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Orogenès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<sst xmlns="http://schemas.openxmlformats.org/spreadsheetml/2006/main" count="25" uniqueCount="23">
  <si>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Densité moyenne des roches</t>
  </si>
  <si>
    <t>Les résultats</t>
  </si>
  <si>
    <t>Hauteur disparue</t>
  </si>
  <si>
    <t>Quantité de CO2 consommé</t>
  </si>
  <si>
    <t>Cette quantité de CO2 correspond a</t>
  </si>
  <si>
    <t>Masse des roches disparues</t>
  </si>
  <si>
    <t>en km</t>
  </si>
  <si>
    <t>en km2</t>
  </si>
  <si>
    <t>en km3</t>
  </si>
  <si>
    <t>en kg</t>
  </si>
  <si>
    <t>Surface totale du massif montagneux</t>
  </si>
  <si>
    <t xml:space="preserve">  fois la quantité contenue actuellement dans l'atmosphère</t>
  </si>
  <si>
    <t>fois la quantité contenue actuellement dans l'atmosphère</t>
  </si>
  <si>
    <t xml:space="preserve">Si seulement 10% des silicates calciques sont altérés : </t>
  </si>
  <si>
    <t xml:space="preserve">Volume de roche disparu </t>
  </si>
  <si>
    <t>Masse de silicates calciques altérés</t>
  </si>
  <si>
    <t xml:space="preserve">Quantité de silicates calciques </t>
  </si>
  <si>
    <t>en % de la croûte continentale</t>
  </si>
  <si>
    <t>en kg/m3</t>
  </si>
  <si>
    <t xml:space="preserve">en Km </t>
  </si>
  <si>
    <t xml:space="preserve">Epaisseur de croûte disparue  </t>
  </si>
  <si>
    <r>
      <t>Calculer la quantité de CO</t>
    </r>
    <r>
      <rPr>
        <b/>
        <sz val="12"/>
        <rFont val="Arial"/>
        <family val="2"/>
      </rPr>
      <t>2</t>
    </r>
    <r>
      <rPr>
        <b/>
        <sz val="18"/>
        <rFont val="Arial"/>
        <family val="2"/>
      </rPr>
      <t xml:space="preserve"> atmosphérique consommée par l'érosion d'une chaîne de montagne </t>
    </r>
  </si>
  <si>
    <r>
      <t>Les données (</t>
    </r>
    <r>
      <rPr>
        <b/>
        <sz val="10"/>
        <rFont val="Arial"/>
        <family val="2"/>
      </rPr>
      <t>à fournir par l'expérimentateur</t>
    </r>
    <r>
      <rPr>
        <b/>
        <sz val="16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</si>
</sst>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</numFmts>
  <fonts count="4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0" fontId="11" fillId="0" borderId="0" xfId="0" applyFont="1" applyFill="1" applyAlignment="1">
      <alignment/>
    </xf>
    <xf numFmtId="1" fontId="3" fillId="13" borderId="10" xfId="0" applyNumberFormat="1" applyFont="1" applyFill="1" applyBorder="1" applyAlignment="1">
      <alignment/>
    </xf>
    <xf numFmtId="165" fontId="3" fillId="13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3</xdr:row>
      <xdr:rowOff>95250</xdr:rowOff>
    </xdr:from>
    <xdr:ext cx="2876550" cy="228600"/>
    <xdr:sp>
      <xdr:nvSpPr>
        <xdr:cNvPr id="1" name="ZoneTexte 1"/>
        <xdr:cNvSpPr txBox="1">
          <a:spLocks noChangeArrowheads="1"/>
        </xdr:cNvSpPr>
      </xdr:nvSpPr>
      <xdr:spPr>
        <a:xfrm>
          <a:off x="6353175" y="809625"/>
          <a:ext cx="2876550" cy="2286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Entrer la valeur de la surface dans le champ vert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2" max="2" width="5.140625" style="0" customWidth="1"/>
    <col min="4" max="4" width="20.8515625" style="0" customWidth="1"/>
    <col min="5" max="5" width="18.57421875" style="0" customWidth="1"/>
    <col min="6" max="6" width="12.421875" style="0" bestFit="1" customWidth="1"/>
    <col min="7" max="7" width="10.7109375" style="0" customWidth="1"/>
    <col min="8" max="12" width="9.28125" style="0" customWidth="1"/>
    <col min="13" max="14" width="15.8515625" style="0" customWidth="1"/>
  </cols>
  <sheetData>
    <row r="1" ht="23.25">
      <c r="A1" s="1" t="s">
        <v>21</v>
      </c>
    </row>
    <row r="3" spans="3:14" ht="20.25">
      <c r="C3" s="9" t="s">
        <v>22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3:14" ht="12.75"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2.75">
      <c r="C5" s="10" t="s">
        <v>10</v>
      </c>
      <c r="D5" s="3"/>
      <c r="E5" s="3"/>
      <c r="F5" s="11">
        <v>2680000</v>
      </c>
      <c r="G5" s="4" t="s">
        <v>7</v>
      </c>
      <c r="H5" s="3"/>
      <c r="I5" s="3"/>
      <c r="J5" s="3"/>
      <c r="K5" s="3"/>
      <c r="L5" s="3"/>
      <c r="M5" s="3"/>
      <c r="N5" s="3"/>
    </row>
    <row r="6" spans="3:14" ht="12.75">
      <c r="C6" s="10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3:14" ht="12.75">
      <c r="C7" s="10" t="s">
        <v>20</v>
      </c>
      <c r="D7" s="3"/>
      <c r="E7" s="3"/>
      <c r="F7" s="5">
        <v>8</v>
      </c>
      <c r="G7" s="4" t="s">
        <v>19</v>
      </c>
      <c r="H7" s="3"/>
      <c r="I7" s="3"/>
      <c r="J7" s="3"/>
      <c r="K7" s="3"/>
      <c r="L7" s="3"/>
      <c r="M7" s="3"/>
      <c r="N7" s="3"/>
    </row>
    <row r="8" spans="3:14" ht="12.75">
      <c r="C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4" ht="12.75">
      <c r="C9" s="10" t="s">
        <v>0</v>
      </c>
      <c r="D9" s="3"/>
      <c r="E9" s="3"/>
      <c r="F9" s="5">
        <v>3000</v>
      </c>
      <c r="G9" s="4" t="s">
        <v>18</v>
      </c>
      <c r="H9" s="3"/>
      <c r="I9" s="3"/>
      <c r="J9" s="3"/>
      <c r="K9" s="3"/>
      <c r="L9" s="3"/>
      <c r="M9" s="3"/>
      <c r="N9" s="3"/>
    </row>
    <row r="10" spans="3:14" ht="12.75">
      <c r="C10" s="10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</row>
    <row r="11" spans="3:14" ht="12.75" customHeight="1">
      <c r="C11" s="10" t="s">
        <v>16</v>
      </c>
      <c r="D11" s="3"/>
      <c r="E11" s="3"/>
      <c r="F11" s="5">
        <v>2</v>
      </c>
      <c r="G11" s="4" t="s">
        <v>17</v>
      </c>
      <c r="H11" s="3"/>
      <c r="I11" s="3"/>
      <c r="J11" s="3"/>
      <c r="K11" s="3"/>
      <c r="L11" s="3"/>
      <c r="M11" s="3"/>
      <c r="N11" s="3"/>
    </row>
    <row r="12" spans="3:14" ht="12.75">
      <c r="C12" s="1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4" ht="20.25">
      <c r="C13" s="9" t="s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3:14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3:14" ht="12.75">
      <c r="C15" s="3" t="s">
        <v>2</v>
      </c>
      <c r="D15" s="3"/>
      <c r="E15" s="3"/>
      <c r="F15" s="5">
        <f>F7</f>
        <v>8</v>
      </c>
      <c r="G15" s="4" t="s">
        <v>6</v>
      </c>
      <c r="H15" s="3"/>
      <c r="I15" s="3"/>
      <c r="J15" s="3"/>
      <c r="K15" s="3"/>
      <c r="L15" s="3"/>
      <c r="M15" s="3"/>
      <c r="N15" s="3"/>
    </row>
    <row r="16" spans="3:14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3:14" ht="12.75">
      <c r="C17" s="3" t="s">
        <v>14</v>
      </c>
      <c r="D17" s="3"/>
      <c r="E17" s="3"/>
      <c r="F17" s="5">
        <f>F5*F15</f>
        <v>21440000</v>
      </c>
      <c r="G17" s="4" t="s">
        <v>8</v>
      </c>
      <c r="H17" s="3"/>
      <c r="I17" s="3"/>
      <c r="J17" s="3"/>
      <c r="K17" s="3"/>
      <c r="L17" s="3"/>
      <c r="M17" s="3"/>
      <c r="N17" s="3"/>
    </row>
    <row r="18" spans="3:14" ht="12.75">
      <c r="C18" s="3"/>
      <c r="D18" s="3"/>
      <c r="E18" s="3"/>
      <c r="F18" s="7"/>
      <c r="G18" s="3"/>
      <c r="H18" s="3"/>
      <c r="I18" s="3"/>
      <c r="J18" s="3"/>
      <c r="K18" s="3"/>
      <c r="L18" s="3"/>
      <c r="M18" s="3"/>
      <c r="N18" s="3"/>
    </row>
    <row r="19" spans="3:14" ht="12.75">
      <c r="C19" s="3" t="s">
        <v>5</v>
      </c>
      <c r="D19" s="3"/>
      <c r="E19" s="3"/>
      <c r="F19" s="5">
        <f>F17*F9*10^9</f>
        <v>6.432E+19</v>
      </c>
      <c r="G19" s="4" t="s">
        <v>9</v>
      </c>
      <c r="H19" s="3"/>
      <c r="I19" s="3"/>
      <c r="J19" s="3"/>
      <c r="K19" s="3"/>
      <c r="L19" s="3"/>
      <c r="M19" s="3"/>
      <c r="N19" s="3"/>
    </row>
    <row r="20" spans="3:14" ht="12.75">
      <c r="C20" s="3"/>
      <c r="D20" s="3"/>
      <c r="E20" s="3"/>
      <c r="F20" s="7"/>
      <c r="G20" s="3"/>
      <c r="H20" s="3"/>
      <c r="I20" s="3"/>
      <c r="J20" s="3"/>
      <c r="K20" s="3"/>
      <c r="L20" s="3"/>
      <c r="M20" s="3"/>
      <c r="N20" s="3"/>
    </row>
    <row r="21" spans="3:14" ht="12.75">
      <c r="C21" s="3" t="s">
        <v>15</v>
      </c>
      <c r="D21" s="3"/>
      <c r="E21" s="3"/>
      <c r="F21" s="5">
        <f>F19*0.02</f>
        <v>1.2864E+18</v>
      </c>
      <c r="G21" s="4" t="s">
        <v>9</v>
      </c>
      <c r="H21" s="3"/>
      <c r="I21" s="3"/>
      <c r="J21" s="3"/>
      <c r="K21" s="3"/>
      <c r="L21" s="3"/>
      <c r="M21" s="3"/>
      <c r="N21" s="3"/>
    </row>
    <row r="22" spans="3:14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ht="12.75">
      <c r="C23" s="3" t="s">
        <v>3</v>
      </c>
      <c r="D23" s="3"/>
      <c r="E23" s="3"/>
      <c r="F23" s="5">
        <f>F21*0.78</f>
        <v>1.003392E+18</v>
      </c>
      <c r="G23" s="4" t="s">
        <v>9</v>
      </c>
      <c r="H23" s="3"/>
      <c r="I23" s="3"/>
      <c r="J23" s="3"/>
      <c r="K23" s="3"/>
      <c r="L23" s="3"/>
      <c r="M23" s="3"/>
      <c r="N23" s="3"/>
    </row>
    <row r="24" spans="3:14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20.25">
      <c r="C25" s="8" t="s">
        <v>4</v>
      </c>
      <c r="D25" s="3"/>
      <c r="E25" s="7"/>
      <c r="F25" s="13">
        <f>F23/2750000000000000</f>
        <v>364.8698181818182</v>
      </c>
      <c r="G25" s="8" t="s">
        <v>11</v>
      </c>
      <c r="H25" s="3"/>
      <c r="I25" s="3"/>
      <c r="J25" s="3"/>
      <c r="K25" s="3"/>
      <c r="L25" s="3"/>
      <c r="M25" s="3"/>
      <c r="N25" s="3"/>
    </row>
    <row r="26" spans="3:14" ht="15">
      <c r="C26" s="3"/>
      <c r="D26" s="3"/>
      <c r="E26" s="3"/>
      <c r="F26" s="12"/>
      <c r="G26" s="3"/>
      <c r="H26" s="3"/>
      <c r="I26" s="3"/>
      <c r="J26" s="3"/>
      <c r="K26" s="3"/>
      <c r="L26" s="3"/>
      <c r="M26" s="3"/>
      <c r="N26" s="3"/>
    </row>
    <row r="27" spans="3:14" ht="15.75">
      <c r="C27" s="3" t="s">
        <v>13</v>
      </c>
      <c r="D27" s="3"/>
      <c r="E27" s="3"/>
      <c r="F27" s="14">
        <f>F25*0.1</f>
        <v>36.48698181818182</v>
      </c>
      <c r="G27" s="3" t="s">
        <v>12</v>
      </c>
      <c r="H27" s="3"/>
      <c r="I27" s="3"/>
      <c r="J27" s="3"/>
      <c r="K27" s="3"/>
      <c r="L27" s="3"/>
      <c r="M27" s="3"/>
      <c r="N2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Frédéric</dc:creator>
  <cp:keywords/>
  <dc:description/>
  <cp:lastModifiedBy>Eric</cp:lastModifiedBy>
  <dcterms:created xsi:type="dcterms:W3CDTF">2005-12-15T17:17:21Z</dcterms:created>
  <dcterms:modified xsi:type="dcterms:W3CDTF">2012-11-25T21:11:37Z</dcterms:modified>
  <cp:category/>
  <cp:version/>
  <cp:contentType/>
  <cp:contentStatus/>
</cp:coreProperties>
</file>