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5520" activeTab="1"/>
  </bookViews>
  <sheets>
    <sheet name="paramètres" sheetId="1" r:id="rId1"/>
    <sheet name="Charge" sheetId="2" r:id="rId2"/>
    <sheet name="Décharge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<sst xmlns="http://schemas.openxmlformats.org/spreadsheetml/2006/main" count="23" uniqueCount="22">
  <si>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Charge et décharge d'un condensateur</t>
  </si>
  <si>
    <t>Choix de la valeur de C (en Farad)</t>
  </si>
  <si>
    <t>Charge d'un condensateur</t>
  </si>
  <si>
    <t>t</t>
  </si>
  <si>
    <t>Choix des composants</t>
  </si>
  <si>
    <t>1   Ohm</t>
  </si>
  <si>
    <t>10   Ohm</t>
  </si>
  <si>
    <t>100   Ohm</t>
  </si>
  <si>
    <t>1   kOhm</t>
  </si>
  <si>
    <t>10   kOhm</t>
  </si>
  <si>
    <t>100   kOhm</t>
  </si>
  <si>
    <r>
      <t xml:space="preserve">Choix de la valeur de R (en </t>
    </r>
    <r>
      <rPr>
        <sz val="10"/>
        <color indexed="13"/>
        <rFont val="Symbol"/>
        <family val="1"/>
      </rPr>
      <t>W</t>
    </r>
    <r>
      <rPr>
        <sz val="10"/>
        <color indexed="13"/>
        <rFont val="Comic Sans MS"/>
        <family val="4"/>
      </rPr>
      <t>)</t>
    </r>
  </si>
  <si>
    <t>10 µF</t>
  </si>
  <si>
    <t>1 µF</t>
  </si>
  <si>
    <t>0,1 µF</t>
  </si>
  <si>
    <t>0,01 µF</t>
  </si>
  <si>
    <t>1 nF</t>
  </si>
  <si>
    <t>Décharge d'un condensateur</t>
  </si>
  <si>
    <r>
      <t>u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(t) = U(1-exp(-t/RC))</t>
    </r>
  </si>
  <si>
    <r>
      <t>u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(t) = Uexp(-t/RC))</t>
    </r>
  </si>
  <si>
    <t>Constante de temps RC =</t>
  </si>
  <si>
    <t>s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</si>
</sst>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2">
    <font>
      <sz val="10"/>
      <name val="Arial"/>
      <family val="0"/>
    </font>
    <font>
      <sz val="14"/>
      <color indexed="13"/>
      <name val="Comic Sans MS"/>
      <family val="4"/>
    </font>
    <font>
      <sz val="8"/>
      <name val="Tahoma"/>
      <family val="2"/>
    </font>
    <font>
      <vertAlign val="subscript"/>
      <sz val="10"/>
      <name val="Arial"/>
      <family val="2"/>
    </font>
    <font>
      <sz val="10"/>
      <color indexed="13"/>
      <name val="Comic Sans MS"/>
      <family val="4"/>
    </font>
    <font>
      <sz val="10"/>
      <color indexed="13"/>
      <name val="Symbol"/>
      <family val="1"/>
    </font>
    <font>
      <sz val="16.5"/>
      <name val="Arial"/>
      <family val="0"/>
    </font>
    <font>
      <b/>
      <sz val="8.25"/>
      <name val="Arial"/>
      <family val="2"/>
    </font>
    <font>
      <sz val="8.2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ck">
        <color indexed="43"/>
      </left>
      <right>
        <color indexed="63"/>
      </right>
      <top style="thick">
        <color indexed="43"/>
      </top>
      <bottom>
        <color indexed="63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>
        <color indexed="63"/>
      </left>
      <right style="thick">
        <color indexed="43"/>
      </right>
      <top style="thick">
        <color indexed="43"/>
      </top>
      <bottom>
        <color indexed="63"/>
      </bottom>
    </border>
    <border>
      <left style="thick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3"/>
      </right>
      <top>
        <color indexed="63"/>
      </top>
      <bottom>
        <color indexed="63"/>
      </bottom>
    </border>
    <border>
      <left style="thick">
        <color indexed="4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 style="thick">
        <color indexed="43"/>
      </right>
      <top>
        <color indexed="63"/>
      </top>
      <bottom style="thick">
        <color indexed="4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Fill="1" applyAlignment="1">
      <alignment/>
    </xf>
    <xf numFmtId="11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5"/>
          <c:y val="0.0305"/>
          <c:w val="0.87425"/>
          <c:h val="0.842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Charge!$A$3:$A$303</c:f>
              <c:numCache/>
            </c:numRef>
          </c:xVal>
          <c:yVal>
            <c:numRef>
              <c:f>Charge!$B$3:$B$303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Charge!$A$3:$A$303</c:f>
              <c:numCache/>
            </c:numRef>
          </c:xVal>
          <c:yVal>
            <c:numRef>
              <c:f>Charge!$C$2:$C$303</c:f>
              <c:numCache/>
            </c:numRef>
          </c:yVal>
          <c:smooth val="1"/>
        </c:ser>
        <c:axId val="46867963"/>
        <c:axId val="19158484"/>
      </c:scatterChart>
      <c:valAx>
        <c:axId val="46867963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 (en s)</a:t>
                </a:r>
              </a:p>
            </c:rich>
          </c:tx>
          <c:layout>
            <c:manualLayout>
              <c:xMode val="factor"/>
              <c:yMode val="factor"/>
              <c:x val="0.00175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9158484"/>
        <c:crosses val="autoZero"/>
        <c:crossBetween val="midCat"/>
        <c:dispUnits/>
      </c:valAx>
      <c:valAx>
        <c:axId val="19158484"/>
        <c:scaling>
          <c:orientation val="minMax"/>
          <c:max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uc (en V)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68679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"/>
          <c:y val="0.03025"/>
          <c:w val="0.87475"/>
          <c:h val="0.844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Décharge!$A$3:$A$303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xVal>
          <c:yVal>
            <c:numRef>
              <c:f>Décharge!$B$3:$B$303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Décharge!$A$3:$A$303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xVal>
          <c:yVal>
            <c:numRef>
              <c:f>Décharge!$C$3:$C$303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1"/>
        </c:ser>
        <c:axId val="38208629"/>
        <c:axId val="8333342"/>
      </c:scatterChart>
      <c:valAx>
        <c:axId val="38208629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 (en s)</a:t>
                </a:r>
              </a:p>
            </c:rich>
          </c:tx>
          <c:layout>
            <c:manualLayout>
              <c:xMode val="factor"/>
              <c:yMode val="factor"/>
              <c:x val="0.00175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8333342"/>
        <c:crosses val="autoZero"/>
        <c:crossBetween val="midCat"/>
        <c:dispUnits/>
      </c:valAx>
      <c:valAx>
        <c:axId val="8333342"/>
        <c:scaling>
          <c:orientation val="minMax"/>
          <c:max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uc (en V)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82086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38100</xdr:rowOff>
    </xdr:from>
    <xdr:to>
      <xdr:col>2</xdr:col>
      <xdr:colOff>704850</xdr:colOff>
      <xdr:row>12</xdr:row>
      <xdr:rowOff>152400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04800"/>
          <a:ext cx="21240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</xdr:row>
      <xdr:rowOff>28575</xdr:rowOff>
    </xdr:from>
    <xdr:to>
      <xdr:col>5</xdr:col>
      <xdr:colOff>514350</xdr:colOff>
      <xdr:row>13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95275"/>
          <a:ext cx="20955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7</xdr:col>
      <xdr:colOff>28575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19050" y="276225"/>
        <a:ext cx="56007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7</xdr:col>
      <xdr:colOff>47625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9525" y="295275"/>
        <a:ext cx="5629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RowColHeaders="0" workbookViewId="0" topLeftCell="A1">
      <selection activeCell="D15" sqref="D15"/>
    </sheetView>
  </sheetViews>
  <sheetFormatPr defaultColWidth="11.421875" defaultRowHeight="12.75"/>
  <cols>
    <col min="9" max="9" width="8.28125" style="0" customWidth="1"/>
  </cols>
  <sheetData>
    <row r="1" s="1" customFormat="1" ht="21">
      <c r="B1" s="1" t="s">
        <v>0</v>
      </c>
    </row>
    <row r="2" s="3" customFormat="1" ht="21.75" thickBot="1"/>
    <row r="3" spans="7:9" s="3" customFormat="1" ht="21.75" thickTop="1">
      <c r="G3" s="6" t="s">
        <v>4</v>
      </c>
      <c r="H3" s="7"/>
      <c r="I3" s="8"/>
    </row>
    <row r="4" spans="7:9" ht="15">
      <c r="G4" s="9" t="s">
        <v>11</v>
      </c>
      <c r="H4" s="4"/>
      <c r="I4" s="10"/>
    </row>
    <row r="5" spans="7:9" ht="12.75">
      <c r="G5" s="11"/>
      <c r="H5" s="4"/>
      <c r="I5" s="10"/>
    </row>
    <row r="6" spans="7:9" ht="12.75">
      <c r="G6" s="11"/>
      <c r="H6" s="4"/>
      <c r="I6" s="10"/>
    </row>
    <row r="7" spans="7:9" ht="12.75">
      <c r="G7" s="11"/>
      <c r="H7" s="4"/>
      <c r="I7" s="10"/>
    </row>
    <row r="8" spans="7:9" ht="15">
      <c r="G8" s="9" t="s">
        <v>1</v>
      </c>
      <c r="H8" s="4"/>
      <c r="I8" s="10"/>
    </row>
    <row r="9" spans="7:9" ht="12.75">
      <c r="G9" s="11"/>
      <c r="H9" s="4"/>
      <c r="I9" s="10"/>
    </row>
    <row r="10" spans="7:9" ht="13.5" thickBot="1">
      <c r="G10" s="12"/>
      <c r="H10" s="13"/>
      <c r="I10" s="14"/>
    </row>
    <row r="11" ht="13.5" thickTop="1"/>
    <row r="15" spans="1:5" ht="16.5">
      <c r="A15" s="17"/>
      <c r="B15" s="17" t="s">
        <v>20</v>
      </c>
      <c r="C15" s="17"/>
      <c r="D15" s="18">
        <f>Charge!$D$3*Charge!$D$4</f>
        <v>0.1</v>
      </c>
      <c r="E15" s="17" t="s">
        <v>21</v>
      </c>
    </row>
    <row r="18" ht="12.75" hidden="1"/>
    <row r="19" spans="1:4" ht="12.75" hidden="1">
      <c r="A19" s="5" t="s">
        <v>5</v>
      </c>
      <c r="B19" t="s">
        <v>12</v>
      </c>
      <c r="D19">
        <v>5</v>
      </c>
    </row>
    <row r="20" spans="1:4" ht="12.75" hidden="1">
      <c r="A20" s="5" t="s">
        <v>6</v>
      </c>
      <c r="B20" s="2" t="s">
        <v>13</v>
      </c>
      <c r="D20">
        <v>1</v>
      </c>
    </row>
    <row r="21" spans="1:2" ht="12.75" hidden="1">
      <c r="A21" s="5" t="s">
        <v>7</v>
      </c>
      <c r="B21" s="2" t="s">
        <v>14</v>
      </c>
    </row>
    <row r="22" spans="1:2" ht="12.75" hidden="1">
      <c r="A22" s="5" t="s">
        <v>8</v>
      </c>
      <c r="B22" s="2" t="s">
        <v>15</v>
      </c>
    </row>
    <row r="23" spans="1:2" ht="12.75" hidden="1">
      <c r="A23" s="5" t="s">
        <v>9</v>
      </c>
      <c r="B23" s="2" t="s">
        <v>16</v>
      </c>
    </row>
    <row r="24" ht="12.75" hidden="1">
      <c r="A24" s="5" t="s">
        <v>10</v>
      </c>
    </row>
    <row r="25" ht="12.75" hidden="1"/>
  </sheetData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3"/>
  <sheetViews>
    <sheetView tabSelected="1" workbookViewId="0" topLeftCell="A1">
      <selection activeCell="I17" sqref="I17"/>
    </sheetView>
  </sheetViews>
  <sheetFormatPr defaultColWidth="11.421875" defaultRowHeight="12.75"/>
  <cols>
    <col min="1" max="1" width="6.57421875" style="16" customWidth="1"/>
    <col min="2" max="2" width="18.57421875" style="16" customWidth="1"/>
    <col min="3" max="3" width="12.421875" style="16" customWidth="1"/>
    <col min="4" max="4" width="12.00390625" style="16" bestFit="1" customWidth="1"/>
    <col min="5" max="16384" width="11.421875" style="16" customWidth="1"/>
  </cols>
  <sheetData>
    <row r="1" s="1" customFormat="1" ht="21">
      <c r="B1" s="1" t="s">
        <v>2</v>
      </c>
    </row>
    <row r="2" spans="1:3" ht="15.75">
      <c r="A2" s="15" t="s">
        <v>3</v>
      </c>
      <c r="B2" s="15" t="s">
        <v>18</v>
      </c>
      <c r="C2" s="15"/>
    </row>
    <row r="3" spans="1:4" ht="12.75">
      <c r="A3" s="16">
        <v>0</v>
      </c>
      <c r="B3" s="16">
        <f>6*(1-EXP(-A3/($D$3*$D$4)))</f>
        <v>0</v>
      </c>
      <c r="C3" s="16">
        <v>6</v>
      </c>
      <c r="D3" s="16">
        <f>IF(paramètres!D19=1,1,IF(paramètres!D19=2,10,IF(paramètres!D19=3,100,IF(paramètres!D19=4,1000,IF(paramètres!D19=5,10000,100000)))))</f>
        <v>10000</v>
      </c>
    </row>
    <row r="4" spans="1:4" ht="12.75">
      <c r="A4" s="16">
        <f>A3+$D$5</f>
        <v>0.01</v>
      </c>
      <c r="B4" s="16">
        <f>6*(1-EXP(-A4/($D$3*$D$4)))</f>
        <v>0.5709754917842422</v>
      </c>
      <c r="C4" s="16">
        <v>6</v>
      </c>
      <c r="D4" s="16">
        <f>IF(paramètres!D20=1,0.00001,IF(paramètres!D20=2,0.000001,IF(paramètres!D20=3,0.0000001,IF(paramètres!D20=4,0.00000001,0.000000001))))</f>
        <v>1E-05</v>
      </c>
    </row>
    <row r="5" spans="1:4" ht="12.75">
      <c r="A5" s="16">
        <f aca="true" t="shared" si="0" ref="A5:A17">A4+$D$5</f>
        <v>0.02</v>
      </c>
      <c r="B5" s="16">
        <f aca="true" t="shared" si="1" ref="B5:B68">6*(1-EXP(-A5/($D$3*$D$4)))</f>
        <v>1.087615481532109</v>
      </c>
      <c r="C5" s="16">
        <v>6</v>
      </c>
      <c r="D5" s="16">
        <v>0.01</v>
      </c>
    </row>
    <row r="6" spans="1:3" ht="12.75">
      <c r="A6" s="16">
        <f t="shared" si="0"/>
        <v>0.03</v>
      </c>
      <c r="B6" s="16">
        <f t="shared" si="1"/>
        <v>1.5550906759096927</v>
      </c>
      <c r="C6" s="16">
        <v>6</v>
      </c>
    </row>
    <row r="7" spans="1:3" ht="12.75">
      <c r="A7" s="16">
        <f t="shared" si="0"/>
        <v>0.04</v>
      </c>
      <c r="B7" s="16">
        <f t="shared" si="1"/>
        <v>1.978079723786164</v>
      </c>
      <c r="C7" s="16">
        <v>6</v>
      </c>
    </row>
    <row r="8" spans="1:3" ht="12.75">
      <c r="A8" s="16">
        <f t="shared" si="0"/>
        <v>0.05</v>
      </c>
      <c r="B8" s="16">
        <f t="shared" si="1"/>
        <v>2.3608160417241995</v>
      </c>
      <c r="C8" s="16">
        <v>6</v>
      </c>
    </row>
    <row r="9" spans="1:3" ht="12.75">
      <c r="A9" s="16">
        <f t="shared" si="0"/>
        <v>0.060000000000000005</v>
      </c>
      <c r="B9" s="16">
        <f t="shared" si="1"/>
        <v>2.707130183435842</v>
      </c>
      <c r="C9" s="16">
        <v>6</v>
      </c>
    </row>
    <row r="10" spans="1:3" ht="12.75">
      <c r="A10" s="16">
        <f t="shared" si="0"/>
        <v>0.07</v>
      </c>
      <c r="B10" s="16">
        <f t="shared" si="1"/>
        <v>3.0204881772515435</v>
      </c>
      <c r="C10" s="16">
        <v>6</v>
      </c>
    </row>
    <row r="11" spans="1:3" ht="12.75">
      <c r="A11" s="16">
        <f t="shared" si="0"/>
        <v>0.08</v>
      </c>
      <c r="B11" s="16">
        <f t="shared" si="1"/>
        <v>3.3040262152966706</v>
      </c>
      <c r="C11" s="16">
        <v>6</v>
      </c>
    </row>
    <row r="12" spans="1:3" ht="12.75">
      <c r="A12" s="16">
        <f t="shared" si="0"/>
        <v>0.09</v>
      </c>
      <c r="B12" s="16">
        <f t="shared" si="1"/>
        <v>3.5605820415564047</v>
      </c>
      <c r="C12" s="16">
        <v>6</v>
      </c>
    </row>
    <row r="13" spans="1:3" ht="12.75">
      <c r="A13" s="16">
        <f t="shared" si="0"/>
        <v>0.09999999999999999</v>
      </c>
      <c r="B13" s="16">
        <f t="shared" si="1"/>
        <v>3.792723352971346</v>
      </c>
      <c r="C13" s="16">
        <v>6</v>
      </c>
    </row>
    <row r="14" spans="1:3" ht="12.75">
      <c r="A14" s="16">
        <f t="shared" si="0"/>
        <v>0.10999999999999999</v>
      </c>
      <c r="B14" s="16">
        <f t="shared" si="1"/>
        <v>4.002773497811522</v>
      </c>
      <c r="C14" s="16">
        <v>6</v>
      </c>
    </row>
    <row r="15" spans="1:3" ht="12.75">
      <c r="A15" s="16">
        <f t="shared" si="0"/>
        <v>0.11999999999999998</v>
      </c>
      <c r="B15" s="16">
        <f t="shared" si="1"/>
        <v>4.192834728526787</v>
      </c>
      <c r="C15" s="16">
        <v>6</v>
      </c>
    </row>
    <row r="16" spans="1:3" ht="12.75">
      <c r="A16" s="16">
        <f t="shared" si="0"/>
        <v>0.12999999999999998</v>
      </c>
      <c r="B16" s="16">
        <f t="shared" si="1"/>
        <v>4.364809241795923</v>
      </c>
      <c r="C16" s="16">
        <v>6</v>
      </c>
    </row>
    <row r="17" spans="1:3" ht="12.75">
      <c r="A17" s="16">
        <f t="shared" si="0"/>
        <v>0.13999999999999999</v>
      </c>
      <c r="B17" s="16">
        <f t="shared" si="1"/>
        <v>4.520418216350361</v>
      </c>
      <c r="C17" s="16">
        <v>6</v>
      </c>
    </row>
    <row r="18" spans="1:3" ht="12.75">
      <c r="A18" s="16">
        <f aca="true" t="shared" si="2" ref="A18:A38">A17+$D$5</f>
        <v>0.15</v>
      </c>
      <c r="B18" s="16">
        <f t="shared" si="1"/>
        <v>4.661219039109421</v>
      </c>
      <c r="C18" s="16">
        <v>6</v>
      </c>
    </row>
    <row r="19" spans="1:3" ht="12.75">
      <c r="A19" s="16">
        <f t="shared" si="2"/>
        <v>0.16</v>
      </c>
      <c r="B19" s="16">
        <f t="shared" si="1"/>
        <v>4.788620892032068</v>
      </c>
      <c r="C19" s="16">
        <v>6</v>
      </c>
    </row>
    <row r="20" spans="1:3" ht="12.75">
      <c r="A20" s="16">
        <f t="shared" si="2"/>
        <v>0.17</v>
      </c>
      <c r="B20" s="16">
        <f t="shared" si="1"/>
        <v>4.903898855683591</v>
      </c>
      <c r="C20" s="16">
        <v>6</v>
      </c>
    </row>
    <row r="21" spans="1:3" ht="12.75">
      <c r="A21" s="16">
        <f t="shared" si="2"/>
        <v>0.18000000000000002</v>
      </c>
      <c r="B21" s="16">
        <f t="shared" si="1"/>
        <v>5.00820667067048</v>
      </c>
      <c r="C21" s="16">
        <v>6</v>
      </c>
    </row>
    <row r="22" spans="1:3" ht="12.75">
      <c r="A22" s="16">
        <f t="shared" si="2"/>
        <v>0.19000000000000003</v>
      </c>
      <c r="B22" s="16">
        <f t="shared" si="1"/>
        <v>5.10258828466419</v>
      </c>
      <c r="C22" s="16">
        <v>6</v>
      </c>
    </row>
    <row r="23" spans="1:3" ht="12.75">
      <c r="A23" s="16">
        <f t="shared" si="2"/>
        <v>0.20000000000000004</v>
      </c>
      <c r="B23" s="16">
        <f t="shared" si="1"/>
        <v>5.187988300580324</v>
      </c>
      <c r="C23" s="16">
        <v>6</v>
      </c>
    </row>
    <row r="24" spans="1:3" ht="12.75">
      <c r="A24" s="16">
        <f t="shared" si="2"/>
        <v>0.21000000000000005</v>
      </c>
      <c r="B24" s="16">
        <f t="shared" si="1"/>
        <v>5.265261430482109</v>
      </c>
      <c r="C24" s="16">
        <v>6</v>
      </c>
    </row>
    <row r="25" spans="1:3" ht="12.75">
      <c r="A25" s="16">
        <f t="shared" si="2"/>
        <v>0.22000000000000006</v>
      </c>
      <c r="B25" s="16">
        <f t="shared" si="1"/>
        <v>5.335181049825997</v>
      </c>
      <c r="C25" s="16">
        <v>6</v>
      </c>
    </row>
    <row r="26" spans="1:3" ht="12.75">
      <c r="A26" s="16">
        <f t="shared" si="2"/>
        <v>0.23000000000000007</v>
      </c>
      <c r="B26" s="16">
        <f t="shared" si="1"/>
        <v>5.398446937663178</v>
      </c>
      <c r="C26" s="16">
        <v>6</v>
      </c>
    </row>
    <row r="27" spans="1:3" ht="12.75">
      <c r="A27" s="16">
        <f t="shared" si="2"/>
        <v>0.24000000000000007</v>
      </c>
      <c r="B27" s="16">
        <f t="shared" si="1"/>
        <v>5.455692280263525</v>
      </c>
      <c r="C27" s="16">
        <v>6</v>
      </c>
    </row>
    <row r="28" spans="1:3" ht="12.75">
      <c r="A28" s="16">
        <f t="shared" si="2"/>
        <v>0.25000000000000006</v>
      </c>
      <c r="B28" s="16">
        <f t="shared" si="1"/>
        <v>5.507490008256608</v>
      </c>
      <c r="C28" s="16">
        <v>6</v>
      </c>
    </row>
    <row r="29" spans="1:3" ht="12.75">
      <c r="A29" s="16">
        <f t="shared" si="2"/>
        <v>0.26000000000000006</v>
      </c>
      <c r="B29" s="16">
        <f t="shared" si="1"/>
        <v>5.554358530713998</v>
      </c>
      <c r="C29" s="16">
        <v>6</v>
      </c>
    </row>
    <row r="30" spans="1:3" ht="12.75">
      <c r="A30" s="16">
        <f t="shared" si="2"/>
        <v>0.2700000000000001</v>
      </c>
      <c r="B30" s="16">
        <f t="shared" si="1"/>
        <v>5.596766923561502</v>
      </c>
      <c r="C30" s="16">
        <v>6</v>
      </c>
    </row>
    <row r="31" spans="1:3" ht="12.75">
      <c r="A31" s="16">
        <f t="shared" si="2"/>
        <v>0.2800000000000001</v>
      </c>
      <c r="B31" s="16">
        <f t="shared" si="1"/>
        <v>5.635139624248692</v>
      </c>
      <c r="C31" s="16">
        <v>6</v>
      </c>
    </row>
    <row r="32" spans="1:3" ht="12.75">
      <c r="A32" s="16">
        <f t="shared" si="2"/>
        <v>0.2900000000000001</v>
      </c>
      <c r="B32" s="16">
        <f t="shared" si="1"/>
        <v>5.669860679661557</v>
      </c>
      <c r="C32" s="16">
        <v>6</v>
      </c>
    </row>
    <row r="33" spans="1:3" ht="12.75">
      <c r="A33" s="16">
        <f t="shared" si="2"/>
        <v>0.3000000000000001</v>
      </c>
      <c r="B33" s="16">
        <f t="shared" si="1"/>
        <v>5.7012775897928165</v>
      </c>
      <c r="C33" s="16">
        <v>6</v>
      </c>
    </row>
    <row r="34" spans="1:3" ht="12.75">
      <c r="A34" s="16">
        <f t="shared" si="2"/>
        <v>0.3100000000000001</v>
      </c>
      <c r="B34" s="16">
        <f t="shared" si="1"/>
        <v>5.729704785638653</v>
      </c>
      <c r="C34" s="16">
        <v>6</v>
      </c>
    </row>
    <row r="35" spans="1:3" ht="12.75">
      <c r="A35" s="16">
        <f t="shared" si="2"/>
        <v>0.3200000000000001</v>
      </c>
      <c r="B35" s="16">
        <f t="shared" si="1"/>
        <v>5.755426776129803</v>
      </c>
      <c r="C35" s="16">
        <v>6</v>
      </c>
    </row>
    <row r="36" spans="1:3" ht="12.75">
      <c r="A36" s="16">
        <f t="shared" si="2"/>
        <v>0.3300000000000001</v>
      </c>
      <c r="B36" s="16">
        <f t="shared" si="1"/>
        <v>5.77870099559256</v>
      </c>
      <c r="C36" s="16">
        <v>6</v>
      </c>
    </row>
    <row r="37" spans="1:3" ht="12.75">
      <c r="A37" s="16">
        <f t="shared" si="2"/>
        <v>0.34000000000000014</v>
      </c>
      <c r="B37" s="16">
        <f t="shared" si="1"/>
        <v>5.799760380238044</v>
      </c>
      <c r="C37" s="16">
        <v>6</v>
      </c>
    </row>
    <row r="38" spans="1:3" ht="12.75">
      <c r="A38" s="16">
        <f t="shared" si="2"/>
        <v>0.35000000000000014</v>
      </c>
      <c r="B38" s="16">
        <f t="shared" si="1"/>
        <v>5.818815699466089</v>
      </c>
      <c r="C38" s="16">
        <v>6</v>
      </c>
    </row>
    <row r="39" spans="1:3" ht="12.75">
      <c r="A39" s="16">
        <f aca="true" t="shared" si="3" ref="A39:A102">A38+$D$5</f>
        <v>0.36000000000000015</v>
      </c>
      <c r="B39" s="16">
        <f t="shared" si="1"/>
        <v>5.836057665316245</v>
      </c>
      <c r="C39" s="16">
        <v>6</v>
      </c>
    </row>
    <row r="40" spans="1:3" ht="12.75">
      <c r="A40" s="16">
        <f t="shared" si="3"/>
        <v>0.37000000000000016</v>
      </c>
      <c r="B40" s="16">
        <f t="shared" si="1"/>
        <v>5.851658841177963</v>
      </c>
      <c r="C40" s="16">
        <v>6</v>
      </c>
    </row>
    <row r="41" spans="1:3" ht="12.75">
      <c r="A41" s="16">
        <f t="shared" si="3"/>
        <v>0.38000000000000017</v>
      </c>
      <c r="B41" s="16">
        <f t="shared" si="1"/>
        <v>5.865775368863007</v>
      </c>
      <c r="C41" s="16">
        <v>6</v>
      </c>
    </row>
    <row r="42" spans="1:3" ht="12.75">
      <c r="A42" s="16">
        <f t="shared" si="3"/>
        <v>0.3900000000000002</v>
      </c>
      <c r="B42" s="16">
        <f t="shared" si="1"/>
        <v>5.878548531325174</v>
      </c>
      <c r="C42" s="16">
        <v>6</v>
      </c>
    </row>
    <row r="43" spans="1:3" ht="12.75">
      <c r="A43" s="16">
        <f t="shared" si="3"/>
        <v>0.4000000000000002</v>
      </c>
      <c r="B43" s="16">
        <f t="shared" si="1"/>
        <v>5.890106166667596</v>
      </c>
      <c r="C43" s="16">
        <v>6</v>
      </c>
    </row>
    <row r="44" spans="1:3" ht="12.75">
      <c r="A44" s="16">
        <f t="shared" si="3"/>
        <v>0.4100000000000002</v>
      </c>
      <c r="B44" s="16">
        <f t="shared" si="1"/>
        <v>5.900563947589433</v>
      </c>
      <c r="C44" s="16">
        <v>6</v>
      </c>
    </row>
    <row r="45" spans="1:3" ht="12.75">
      <c r="A45" s="16">
        <f t="shared" si="3"/>
        <v>0.4200000000000002</v>
      </c>
      <c r="B45" s="16">
        <f t="shared" si="1"/>
        <v>5.910026539077133</v>
      </c>
      <c r="C45" s="16">
        <v>6</v>
      </c>
    </row>
    <row r="46" spans="1:3" ht="12.75">
      <c r="A46" s="16">
        <f t="shared" si="3"/>
        <v>0.4300000000000002</v>
      </c>
      <c r="B46" s="16">
        <f t="shared" si="1"/>
        <v>5.9185886459267945</v>
      </c>
      <c r="C46" s="16">
        <v>6</v>
      </c>
    </row>
    <row r="47" spans="1:3" ht="12.75">
      <c r="A47" s="16">
        <f t="shared" si="3"/>
        <v>0.4400000000000002</v>
      </c>
      <c r="B47" s="16">
        <f t="shared" si="1"/>
        <v>5.926335960581589</v>
      </c>
      <c r="C47" s="16">
        <v>6</v>
      </c>
    </row>
    <row r="48" spans="1:3" ht="12.75">
      <c r="A48" s="16">
        <f t="shared" si="3"/>
        <v>0.45000000000000023</v>
      </c>
      <c r="B48" s="16">
        <f t="shared" si="1"/>
        <v>5.933346020770546</v>
      </c>
      <c r="C48" s="16">
        <v>6</v>
      </c>
    </row>
    <row r="49" spans="1:3" ht="12.75">
      <c r="A49" s="16">
        <f t="shared" si="3"/>
        <v>0.46000000000000024</v>
      </c>
      <c r="B49" s="16">
        <f t="shared" si="1"/>
        <v>5.939688985532198</v>
      </c>
      <c r="C49" s="16">
        <v>6</v>
      </c>
    </row>
    <row r="50" spans="1:3" ht="12.75">
      <c r="A50" s="16">
        <f t="shared" si="3"/>
        <v>0.47000000000000025</v>
      </c>
      <c r="B50" s="16">
        <f t="shared" si="1"/>
        <v>5.945428337389825</v>
      </c>
      <c r="C50" s="16">
        <v>6</v>
      </c>
    </row>
    <row r="51" spans="1:3" ht="12.75">
      <c r="A51" s="16">
        <f t="shared" si="3"/>
        <v>0.48000000000000026</v>
      </c>
      <c r="B51" s="16">
        <f t="shared" si="1"/>
        <v>5.95062151770588</v>
      </c>
      <c r="C51" s="16">
        <v>6</v>
      </c>
    </row>
    <row r="52" spans="1:3" ht="12.75">
      <c r="A52" s="16">
        <f t="shared" si="3"/>
        <v>0.49000000000000027</v>
      </c>
      <c r="B52" s="16">
        <f t="shared" si="1"/>
        <v>5.955320501574454</v>
      </c>
      <c r="C52" s="16">
        <v>6</v>
      </c>
    </row>
    <row r="53" spans="1:3" ht="12.75">
      <c r="A53" s="16">
        <f t="shared" si="3"/>
        <v>0.5000000000000002</v>
      </c>
      <c r="B53" s="16">
        <f t="shared" si="1"/>
        <v>5.959572318005487</v>
      </c>
      <c r="C53" s="16">
        <v>6</v>
      </c>
    </row>
    <row r="54" spans="1:3" ht="12.75">
      <c r="A54" s="16">
        <f t="shared" si="3"/>
        <v>0.5100000000000002</v>
      </c>
      <c r="B54" s="16">
        <f t="shared" si="1"/>
        <v>5.963419520606906</v>
      </c>
      <c r="C54" s="16">
        <v>6</v>
      </c>
    </row>
    <row r="55" spans="1:3" ht="12.75">
      <c r="A55" s="16">
        <f t="shared" si="3"/>
        <v>0.5200000000000002</v>
      </c>
      <c r="B55" s="16">
        <f t="shared" si="1"/>
        <v>5.966900613475436</v>
      </c>
      <c r="C55" s="16">
        <v>6</v>
      </c>
    </row>
    <row r="56" spans="1:3" ht="12.75">
      <c r="A56" s="16">
        <f t="shared" si="3"/>
        <v>0.5300000000000002</v>
      </c>
      <c r="B56" s="16">
        <f t="shared" si="1"/>
        <v>5.970050436558539</v>
      </c>
      <c r="C56" s="16">
        <v>6</v>
      </c>
    </row>
    <row r="57" spans="1:3" ht="12.75">
      <c r="A57" s="16">
        <f t="shared" si="3"/>
        <v>0.5400000000000003</v>
      </c>
      <c r="B57" s="16">
        <f t="shared" si="1"/>
        <v>5.972900514344325</v>
      </c>
      <c r="C57" s="16">
        <v>6</v>
      </c>
    </row>
    <row r="58" spans="1:3" ht="12.75">
      <c r="A58" s="16">
        <f t="shared" si="3"/>
        <v>0.5500000000000003</v>
      </c>
      <c r="B58" s="16">
        <f t="shared" si="1"/>
        <v>5.975479371369216</v>
      </c>
      <c r="C58" s="16">
        <v>6</v>
      </c>
    </row>
    <row r="59" spans="1:3" ht="12.75">
      <c r="A59" s="16">
        <f t="shared" si="3"/>
        <v>0.5600000000000003</v>
      </c>
      <c r="B59" s="16">
        <f t="shared" si="1"/>
        <v>5.9778128177011025</v>
      </c>
      <c r="C59" s="16">
        <v>6</v>
      </c>
    </row>
    <row r="60" spans="1:3" ht="12.75">
      <c r="A60" s="16">
        <f t="shared" si="3"/>
        <v>0.5700000000000003</v>
      </c>
      <c r="B60" s="16">
        <f t="shared" si="1"/>
        <v>5.979924207255173</v>
      </c>
      <c r="C60" s="16">
        <v>6</v>
      </c>
    </row>
    <row r="61" spans="1:3" ht="12.75">
      <c r="A61" s="16">
        <f t="shared" si="3"/>
        <v>0.5800000000000003</v>
      </c>
      <c r="B61" s="16">
        <f t="shared" si="1"/>
        <v>5.981834671527745</v>
      </c>
      <c r="C61" s="16">
        <v>6</v>
      </c>
    </row>
    <row r="62" spans="1:3" ht="12.75">
      <c r="A62" s="16">
        <f t="shared" si="3"/>
        <v>0.5900000000000003</v>
      </c>
      <c r="B62" s="16">
        <f t="shared" si="1"/>
        <v>5.983563331087391</v>
      </c>
      <c r="C62" s="16">
        <v>6</v>
      </c>
    </row>
    <row r="63" spans="1:3" ht="12.75">
      <c r="A63" s="16">
        <f t="shared" si="3"/>
        <v>0.6000000000000003</v>
      </c>
      <c r="B63" s="16">
        <f t="shared" si="1"/>
        <v>5.9851274869400015</v>
      </c>
      <c r="C63" s="16">
        <v>6</v>
      </c>
    </row>
    <row r="64" spans="1:3" ht="12.75">
      <c r="A64" s="16">
        <f t="shared" si="3"/>
        <v>0.6100000000000003</v>
      </c>
      <c r="B64" s="16">
        <f t="shared" si="1"/>
        <v>5.9865427936830855</v>
      </c>
      <c r="C64" s="16">
        <v>6</v>
      </c>
    </row>
    <row r="65" spans="1:3" ht="12.75">
      <c r="A65" s="16">
        <f t="shared" si="3"/>
        <v>0.6200000000000003</v>
      </c>
      <c r="B65" s="16">
        <f t="shared" si="1"/>
        <v>5.987823416182226</v>
      </c>
      <c r="C65" s="16">
        <v>6</v>
      </c>
    </row>
    <row r="66" spans="1:3" ht="12.75">
      <c r="A66" s="16">
        <f t="shared" si="3"/>
        <v>0.6300000000000003</v>
      </c>
      <c r="B66" s="16">
        <f t="shared" si="1"/>
        <v>5.988982171337827</v>
      </c>
      <c r="C66" s="16">
        <v>6</v>
      </c>
    </row>
    <row r="67" spans="1:3" ht="12.75">
      <c r="A67" s="16">
        <f t="shared" si="3"/>
        <v>0.6400000000000003</v>
      </c>
      <c r="B67" s="16">
        <f t="shared" si="1"/>
        <v>5.990030656360956</v>
      </c>
      <c r="C67" s="16">
        <v>6</v>
      </c>
    </row>
    <row r="68" spans="1:3" ht="12.75">
      <c r="A68" s="16">
        <f t="shared" si="3"/>
        <v>0.6500000000000004</v>
      </c>
      <c r="B68" s="16">
        <f t="shared" si="1"/>
        <v>5.990979364842135</v>
      </c>
      <c r="C68" s="16">
        <v>6</v>
      </c>
    </row>
    <row r="69" spans="1:3" ht="12.75">
      <c r="A69" s="16">
        <f t="shared" si="3"/>
        <v>0.6600000000000004</v>
      </c>
      <c r="B69" s="16">
        <f aca="true" t="shared" si="4" ref="B69:B132">6*(1-EXP(-A69/($D$3*$D$4)))</f>
        <v>5.991837791774713</v>
      </c>
      <c r="C69" s="16">
        <v>6</v>
      </c>
    </row>
    <row r="70" spans="1:3" ht="12.75">
      <c r="A70" s="16">
        <f t="shared" si="3"/>
        <v>0.6700000000000004</v>
      </c>
      <c r="B70" s="16">
        <f t="shared" si="4"/>
        <v>5.992614528583959</v>
      </c>
      <c r="C70" s="16">
        <v>6</v>
      </c>
    </row>
    <row r="71" spans="1:3" ht="12.75">
      <c r="A71" s="16">
        <f t="shared" si="3"/>
        <v>0.6800000000000004</v>
      </c>
      <c r="B71" s="16">
        <f t="shared" si="4"/>
        <v>5.993317349112931</v>
      </c>
      <c r="C71" s="16">
        <v>6</v>
      </c>
    </row>
    <row r="72" spans="1:3" ht="12.75">
      <c r="A72" s="16">
        <f t="shared" si="3"/>
        <v>0.6900000000000004</v>
      </c>
      <c r="B72" s="16">
        <f t="shared" si="4"/>
        <v>5.993953287425708</v>
      </c>
      <c r="C72" s="16">
        <v>6</v>
      </c>
    </row>
    <row r="73" spans="1:3" ht="12.75">
      <c r="A73" s="16">
        <f t="shared" si="3"/>
        <v>0.7000000000000004</v>
      </c>
      <c r="B73" s="16">
        <f t="shared" si="4"/>
        <v>5.994528708206673</v>
      </c>
      <c r="C73" s="16">
        <v>6</v>
      </c>
    </row>
    <row r="74" spans="1:3" ht="12.75">
      <c r="A74" s="16">
        <f t="shared" si="3"/>
        <v>0.7100000000000004</v>
      </c>
      <c r="B74" s="16">
        <f t="shared" si="4"/>
        <v>5.995049370460404</v>
      </c>
      <c r="C74" s="16">
        <v>6</v>
      </c>
    </row>
    <row r="75" spans="1:3" ht="12.75">
      <c r="A75" s="16">
        <f t="shared" si="3"/>
        <v>0.7200000000000004</v>
      </c>
      <c r="B75" s="16">
        <f t="shared" si="4"/>
        <v>5.99552048514974</v>
      </c>
      <c r="C75" s="16">
        <v>6</v>
      </c>
    </row>
    <row r="76" spans="1:3" ht="12.75">
      <c r="A76" s="16">
        <f t="shared" si="3"/>
        <v>0.7300000000000004</v>
      </c>
      <c r="B76" s="16">
        <f t="shared" si="4"/>
        <v>5.995946767348837</v>
      </c>
      <c r="C76" s="16">
        <v>6</v>
      </c>
    </row>
    <row r="77" spans="1:3" ht="12.75">
      <c r="A77" s="16">
        <f t="shared" si="3"/>
        <v>0.7400000000000004</v>
      </c>
      <c r="B77" s="16">
        <f t="shared" si="4"/>
        <v>5.996332483433222</v>
      </c>
      <c r="C77" s="16">
        <v>6</v>
      </c>
    </row>
    <row r="78" spans="1:3" ht="12.75">
      <c r="A78" s="16">
        <f t="shared" si="3"/>
        <v>0.7500000000000004</v>
      </c>
      <c r="B78" s="16">
        <f t="shared" si="4"/>
        <v>5.996681493779113</v>
      </c>
      <c r="C78" s="16">
        <v>6</v>
      </c>
    </row>
    <row r="79" spans="1:3" ht="12.75">
      <c r="A79" s="16">
        <f t="shared" si="3"/>
        <v>0.7600000000000005</v>
      </c>
      <c r="B79" s="16">
        <f t="shared" si="4"/>
        <v>5.9969972913993566</v>
      </c>
      <c r="C79" s="16">
        <v>6</v>
      </c>
    </row>
    <row r="80" spans="1:3" ht="12.75">
      <c r="A80" s="16">
        <f t="shared" si="3"/>
        <v>0.7700000000000005</v>
      </c>
      <c r="B80" s="16">
        <f t="shared" si="4"/>
        <v>5.9972830369026795</v>
      </c>
      <c r="C80" s="16">
        <v>6</v>
      </c>
    </row>
    <row r="81" spans="1:3" ht="12.75">
      <c r="A81" s="16">
        <f t="shared" si="3"/>
        <v>0.7800000000000005</v>
      </c>
      <c r="B81" s="16">
        <f t="shared" si="4"/>
        <v>5.997541590126121</v>
      </c>
      <c r="C81" s="16">
        <v>6</v>
      </c>
    </row>
    <row r="82" spans="1:3" ht="12.75">
      <c r="A82" s="16">
        <f t="shared" si="3"/>
        <v>0.7900000000000005</v>
      </c>
      <c r="B82" s="16">
        <f t="shared" si="4"/>
        <v>5.997775538757246</v>
      </c>
      <c r="C82" s="16">
        <v>6</v>
      </c>
    </row>
    <row r="83" spans="1:3" ht="12.75">
      <c r="A83" s="16">
        <f t="shared" si="3"/>
        <v>0.8000000000000005</v>
      </c>
      <c r="B83" s="16">
        <f t="shared" si="4"/>
        <v>5.997987224232585</v>
      </c>
      <c r="C83" s="16">
        <v>6</v>
      </c>
    </row>
    <row r="84" spans="1:3" ht="12.75">
      <c r="A84" s="16">
        <f t="shared" si="3"/>
        <v>0.8100000000000005</v>
      </c>
      <c r="B84" s="16">
        <f t="shared" si="4"/>
        <v>5.998178765171526</v>
      </c>
      <c r="C84" s="16">
        <v>6</v>
      </c>
    </row>
    <row r="85" spans="1:3" ht="12.75">
      <c r="A85" s="16">
        <f t="shared" si="3"/>
        <v>0.8200000000000005</v>
      </c>
      <c r="B85" s="16">
        <f t="shared" si="4"/>
        <v>5.998352078580167</v>
      </c>
      <c r="C85" s="16">
        <v>6</v>
      </c>
    </row>
    <row r="86" spans="1:3" ht="12.75">
      <c r="A86" s="16">
        <f t="shared" si="3"/>
        <v>0.8300000000000005</v>
      </c>
      <c r="B86" s="16">
        <f t="shared" si="4"/>
        <v>5.998508899037352</v>
      </c>
      <c r="C86" s="16">
        <v>6</v>
      </c>
    </row>
    <row r="87" spans="1:3" ht="12.75">
      <c r="A87" s="16">
        <f t="shared" si="3"/>
        <v>0.8400000000000005</v>
      </c>
      <c r="B87" s="16">
        <f t="shared" si="4"/>
        <v>5.998650796054927</v>
      </c>
      <c r="C87" s="16">
        <v>6</v>
      </c>
    </row>
    <row r="88" spans="1:3" ht="12.75">
      <c r="A88" s="16">
        <f t="shared" si="3"/>
        <v>0.8500000000000005</v>
      </c>
      <c r="B88" s="16">
        <f t="shared" si="4"/>
        <v>5.998779189785936</v>
      </c>
      <c r="C88" s="16">
        <v>6</v>
      </c>
    </row>
    <row r="89" spans="1:3" ht="12.75">
      <c r="A89" s="16">
        <f t="shared" si="3"/>
        <v>0.8600000000000005</v>
      </c>
      <c r="B89" s="16">
        <f t="shared" si="4"/>
        <v>5.998895365237995</v>
      </c>
      <c r="C89" s="16">
        <v>6</v>
      </c>
    </row>
    <row r="90" spans="1:3" ht="12.75">
      <c r="A90" s="16">
        <f t="shared" si="3"/>
        <v>0.8700000000000006</v>
      </c>
      <c r="B90" s="16">
        <f t="shared" si="4"/>
        <v>5.999000485134074</v>
      </c>
      <c r="C90" s="16">
        <v>6</v>
      </c>
    </row>
    <row r="91" spans="1:3" ht="12.75">
      <c r="A91" s="16">
        <f t="shared" si="3"/>
        <v>0.8800000000000006</v>
      </c>
      <c r="B91" s="16">
        <f t="shared" si="4"/>
        <v>5.999095601549427</v>
      </c>
      <c r="C91" s="16">
        <v>6</v>
      </c>
    </row>
    <row r="92" spans="1:3" ht="12.75">
      <c r="A92" s="16">
        <f t="shared" si="3"/>
        <v>0.8900000000000006</v>
      </c>
      <c r="B92" s="16">
        <f t="shared" si="4"/>
        <v>5.999181666441108</v>
      </c>
      <c r="C92" s="16">
        <v>6</v>
      </c>
    </row>
    <row r="93" spans="1:3" ht="12.75">
      <c r="A93" s="16">
        <f t="shared" si="3"/>
        <v>0.9000000000000006</v>
      </c>
      <c r="B93" s="16">
        <f t="shared" si="4"/>
        <v>5.99925954117548</v>
      </c>
      <c r="C93" s="16">
        <v>6</v>
      </c>
    </row>
    <row r="94" spans="1:3" ht="12.75">
      <c r="A94" s="16">
        <f t="shared" si="3"/>
        <v>0.9100000000000006</v>
      </c>
      <c r="B94" s="16">
        <f t="shared" si="4"/>
        <v>5.9993300051490595</v>
      </c>
      <c r="C94" s="16">
        <v>6</v>
      </c>
    </row>
    <row r="95" spans="1:3" ht="12.75">
      <c r="A95" s="16">
        <f t="shared" si="3"/>
        <v>0.9200000000000006</v>
      </c>
      <c r="B95" s="16">
        <f t="shared" si="4"/>
        <v>5.999393763588977</v>
      </c>
      <c r="C95" s="16">
        <v>6</v>
      </c>
    </row>
    <row r="96" spans="1:3" ht="12.75">
      <c r="A96" s="16">
        <f t="shared" si="3"/>
        <v>0.9300000000000006</v>
      </c>
      <c r="B96" s="16">
        <f t="shared" si="4"/>
        <v>5.9994514546111315</v>
      </c>
      <c r="C96" s="16">
        <v>6</v>
      </c>
    </row>
    <row r="97" spans="1:3" ht="12.75">
      <c r="A97" s="16">
        <f t="shared" si="3"/>
        <v>0.9400000000000006</v>
      </c>
      <c r="B97" s="16">
        <f t="shared" si="4"/>
        <v>5.99950365560666</v>
      </c>
      <c r="C97" s="16">
        <v>6</v>
      </c>
    </row>
    <row r="98" spans="1:3" ht="12.75">
      <c r="A98" s="16">
        <f t="shared" si="3"/>
        <v>0.9500000000000006</v>
      </c>
      <c r="B98" s="16">
        <f t="shared" si="4"/>
        <v>5.999550889020674</v>
      </c>
      <c r="C98" s="16">
        <v>6</v>
      </c>
    </row>
    <row r="99" spans="1:3" ht="12.75">
      <c r="A99" s="16">
        <f t="shared" si="3"/>
        <v>0.9600000000000006</v>
      </c>
      <c r="B99" s="16">
        <f t="shared" si="4"/>
        <v>5.999593627581055</v>
      </c>
      <c r="C99" s="16">
        <v>6</v>
      </c>
    </row>
    <row r="100" spans="1:3" ht="12.75">
      <c r="A100" s="16">
        <f t="shared" si="3"/>
        <v>0.9700000000000006</v>
      </c>
      <c r="B100" s="16">
        <f t="shared" si="4"/>
        <v>5.999632299029681</v>
      </c>
      <c r="C100" s="16">
        <v>6</v>
      </c>
    </row>
    <row r="101" spans="1:3" ht="12.75">
      <c r="A101" s="16">
        <f t="shared" si="3"/>
        <v>0.9800000000000006</v>
      </c>
      <c r="B101" s="16">
        <f t="shared" si="4"/>
        <v>5.999667290403407</v>
      </c>
      <c r="C101" s="16">
        <v>6</v>
      </c>
    </row>
    <row r="102" spans="1:3" ht="12.75">
      <c r="A102" s="16">
        <f t="shared" si="3"/>
        <v>0.9900000000000007</v>
      </c>
      <c r="B102" s="16">
        <f t="shared" si="4"/>
        <v>5.999698951907663</v>
      </c>
      <c r="C102" s="16">
        <v>6</v>
      </c>
    </row>
    <row r="103" spans="1:3" ht="12.75">
      <c r="A103" s="16">
        <f aca="true" t="shared" si="5" ref="A103:A166">A102+$D$5</f>
        <v>1.0000000000000007</v>
      </c>
      <c r="B103" s="16">
        <f t="shared" si="4"/>
        <v>5.999727600421425</v>
      </c>
      <c r="C103" s="16">
        <v>6</v>
      </c>
    </row>
    <row r="104" spans="1:3" ht="12.75">
      <c r="A104" s="16">
        <f t="shared" si="5"/>
        <v>1.0100000000000007</v>
      </c>
      <c r="B104" s="16">
        <f t="shared" si="4"/>
        <v>5.999753522668648</v>
      </c>
      <c r="C104" s="16">
        <v>6</v>
      </c>
    </row>
    <row r="105" spans="1:3" ht="12.75">
      <c r="A105" s="16">
        <f t="shared" si="5"/>
        <v>1.0200000000000007</v>
      </c>
      <c r="B105" s="16">
        <f t="shared" si="4"/>
        <v>5.999776978087896</v>
      </c>
      <c r="C105" s="16">
        <v>6</v>
      </c>
    </row>
    <row r="106" spans="1:3" ht="12.75">
      <c r="A106" s="16">
        <f t="shared" si="5"/>
        <v>1.0300000000000007</v>
      </c>
      <c r="B106" s="16">
        <f t="shared" si="4"/>
        <v>5.999798201428886</v>
      </c>
      <c r="C106" s="16">
        <v>6</v>
      </c>
    </row>
    <row r="107" spans="1:3" ht="12.75">
      <c r="A107" s="16">
        <f t="shared" si="5"/>
        <v>1.0400000000000007</v>
      </c>
      <c r="B107" s="16">
        <f t="shared" si="4"/>
        <v>5.9998174051019495</v>
      </c>
      <c r="C107" s="16">
        <v>6</v>
      </c>
    </row>
    <row r="108" spans="1:3" ht="12.75">
      <c r="A108" s="16">
        <f t="shared" si="5"/>
        <v>1.0500000000000007</v>
      </c>
      <c r="B108" s="16">
        <f t="shared" si="4"/>
        <v>5.9998347813039015</v>
      </c>
      <c r="C108" s="16">
        <v>6</v>
      </c>
    </row>
    <row r="109" spans="1:3" ht="12.75">
      <c r="A109" s="16">
        <f t="shared" si="5"/>
        <v>1.0600000000000007</v>
      </c>
      <c r="B109" s="16">
        <f t="shared" si="4"/>
        <v>5.999850503941611</v>
      </c>
      <c r="C109" s="16">
        <v>6</v>
      </c>
    </row>
    <row r="110" spans="1:3" ht="12.75">
      <c r="A110" s="16">
        <f t="shared" si="5"/>
        <v>1.0700000000000007</v>
      </c>
      <c r="B110" s="16">
        <f t="shared" si="4"/>
        <v>5.99986473037252</v>
      </c>
      <c r="C110" s="16">
        <v>6</v>
      </c>
    </row>
    <row r="111" spans="1:3" ht="12.75">
      <c r="A111" s="16">
        <f t="shared" si="5"/>
        <v>1.0800000000000007</v>
      </c>
      <c r="B111" s="16">
        <f t="shared" si="4"/>
        <v>5.999877602979533</v>
      </c>
      <c r="C111" s="16">
        <v>6</v>
      </c>
    </row>
    <row r="112" spans="1:3" ht="12.75">
      <c r="A112" s="16">
        <f t="shared" si="5"/>
        <v>1.0900000000000007</v>
      </c>
      <c r="B112" s="16">
        <f t="shared" si="4"/>
        <v>5.999889250596025</v>
      </c>
      <c r="C112" s="16">
        <v>6</v>
      </c>
    </row>
    <row r="113" spans="1:3" ht="12.75">
      <c r="A113" s="16">
        <f t="shared" si="5"/>
        <v>1.1000000000000008</v>
      </c>
      <c r="B113" s="16">
        <f t="shared" si="4"/>
        <v>5.999899789795259</v>
      </c>
      <c r="C113" s="16">
        <v>6</v>
      </c>
    </row>
    <row r="114" spans="1:3" ht="12.75">
      <c r="A114" s="16">
        <f t="shared" si="5"/>
        <v>1.1100000000000008</v>
      </c>
      <c r="B114" s="16">
        <f t="shared" si="4"/>
        <v>5.999909326057081</v>
      </c>
      <c r="C114" s="16">
        <v>6</v>
      </c>
    </row>
    <row r="115" spans="1:3" ht="12.75">
      <c r="A115" s="16">
        <f t="shared" si="5"/>
        <v>1.1200000000000008</v>
      </c>
      <c r="B115" s="16">
        <f t="shared" si="4"/>
        <v>5.999917954823606</v>
      </c>
      <c r="C115" s="16">
        <v>6</v>
      </c>
    </row>
    <row r="116" spans="1:3" ht="12.75">
      <c r="A116" s="16">
        <f t="shared" si="5"/>
        <v>1.1300000000000008</v>
      </c>
      <c r="B116" s="16">
        <f t="shared" si="4"/>
        <v>5.9999257624544295</v>
      </c>
      <c r="C116" s="16">
        <v>6</v>
      </c>
    </row>
    <row r="117" spans="1:3" ht="12.75">
      <c r="A117" s="16">
        <f t="shared" si="5"/>
        <v>1.1400000000000008</v>
      </c>
      <c r="B117" s="16">
        <f t="shared" si="4"/>
        <v>5.999932827090944</v>
      </c>
      <c r="C117" s="16">
        <v>6</v>
      </c>
    </row>
    <row r="118" spans="1:3" ht="12.75">
      <c r="A118" s="16">
        <f t="shared" si="5"/>
        <v>1.1500000000000008</v>
      </c>
      <c r="B118" s="16">
        <f t="shared" si="4"/>
        <v>5.999939219438408</v>
      </c>
      <c r="C118" s="16">
        <v>6</v>
      </c>
    </row>
    <row r="119" spans="1:3" ht="12.75">
      <c r="A119" s="16">
        <f t="shared" si="5"/>
        <v>1.1600000000000008</v>
      </c>
      <c r="B119" s="16">
        <f t="shared" si="4"/>
        <v>5.999945003473583</v>
      </c>
      <c r="C119" s="16">
        <v>6</v>
      </c>
    </row>
    <row r="120" spans="1:3" ht="12.75">
      <c r="A120" s="16">
        <f t="shared" si="5"/>
        <v>1.1700000000000008</v>
      </c>
      <c r="B120" s="16">
        <f t="shared" si="4"/>
        <v>5.999950237085035</v>
      </c>
      <c r="C120" s="16">
        <v>6</v>
      </c>
    </row>
    <row r="121" spans="1:3" ht="12.75">
      <c r="A121" s="16">
        <f t="shared" si="5"/>
        <v>1.1800000000000008</v>
      </c>
      <c r="B121" s="16">
        <f t="shared" si="4"/>
        <v>5.999954972652509</v>
      </c>
      <c r="C121" s="16">
        <v>6</v>
      </c>
    </row>
    <row r="122" spans="1:3" ht="12.75">
      <c r="A122" s="16">
        <f t="shared" si="5"/>
        <v>1.1900000000000008</v>
      </c>
      <c r="B122" s="16">
        <f t="shared" si="4"/>
        <v>5.999959257571156</v>
      </c>
      <c r="C122" s="16">
        <v>6</v>
      </c>
    </row>
    <row r="123" spans="1:3" ht="12.75">
      <c r="A123" s="16">
        <f t="shared" si="5"/>
        <v>1.2000000000000008</v>
      </c>
      <c r="B123" s="16">
        <f t="shared" si="4"/>
        <v>5.9999631347258795</v>
      </c>
      <c r="C123" s="16">
        <v>6</v>
      </c>
    </row>
    <row r="124" spans="1:3" ht="12.75">
      <c r="A124" s="16">
        <f t="shared" si="5"/>
        <v>1.2100000000000009</v>
      </c>
      <c r="B124" s="16">
        <f t="shared" si="4"/>
        <v>5.99996664292055</v>
      </c>
      <c r="C124" s="16">
        <v>6</v>
      </c>
    </row>
    <row r="125" spans="1:3" ht="12.75">
      <c r="A125" s="16">
        <f t="shared" si="5"/>
        <v>1.2200000000000009</v>
      </c>
      <c r="B125" s="16">
        <f t="shared" si="4"/>
        <v>5.999969817266358</v>
      </c>
      <c r="C125" s="16">
        <v>6</v>
      </c>
    </row>
    <row r="126" spans="1:3" ht="12.75">
      <c r="A126" s="16">
        <f t="shared" si="5"/>
        <v>1.2300000000000009</v>
      </c>
      <c r="B126" s="16">
        <f t="shared" si="4"/>
        <v>5.999972689533221</v>
      </c>
      <c r="C126" s="16">
        <v>6</v>
      </c>
    </row>
    <row r="127" spans="1:3" ht="12.75">
      <c r="A127" s="16">
        <f t="shared" si="5"/>
        <v>1.2400000000000009</v>
      </c>
      <c r="B127" s="16">
        <f t="shared" si="4"/>
        <v>5.999975288467755</v>
      </c>
      <c r="C127" s="16">
        <v>6</v>
      </c>
    </row>
    <row r="128" spans="1:3" ht="12.75">
      <c r="A128" s="16">
        <f t="shared" si="5"/>
        <v>1.2500000000000009</v>
      </c>
      <c r="B128" s="16">
        <f t="shared" si="4"/>
        <v>5.999977640080967</v>
      </c>
      <c r="C128" s="16">
        <v>6</v>
      </c>
    </row>
    <row r="129" spans="1:3" ht="12.75">
      <c r="A129" s="16">
        <f t="shared" si="5"/>
        <v>1.260000000000001</v>
      </c>
      <c r="B129" s="16">
        <f t="shared" si="4"/>
        <v>5.999979767908595</v>
      </c>
      <c r="C129" s="16">
        <v>6</v>
      </c>
    </row>
    <row r="130" spans="1:3" ht="12.75">
      <c r="A130" s="16">
        <f t="shared" si="5"/>
        <v>1.270000000000001</v>
      </c>
      <c r="B130" s="16">
        <f t="shared" si="4"/>
        <v>5.999981693246652</v>
      </c>
      <c r="C130" s="16">
        <v>6</v>
      </c>
    </row>
    <row r="131" spans="1:3" ht="12.75">
      <c r="A131" s="16">
        <f t="shared" si="5"/>
        <v>1.280000000000001</v>
      </c>
      <c r="B131" s="16">
        <f t="shared" si="4"/>
        <v>5.999983435364568</v>
      </c>
      <c r="C131" s="16">
        <v>6</v>
      </c>
    </row>
    <row r="132" spans="1:3" ht="12.75">
      <c r="A132" s="16">
        <f t="shared" si="5"/>
        <v>1.290000000000001</v>
      </c>
      <c r="B132" s="16">
        <f t="shared" si="4"/>
        <v>5.999985011698045</v>
      </c>
      <c r="C132" s="16">
        <v>6</v>
      </c>
    </row>
    <row r="133" spans="1:3" ht="12.75">
      <c r="A133" s="16">
        <f t="shared" si="5"/>
        <v>1.300000000000001</v>
      </c>
      <c r="B133" s="16">
        <f aca="true" t="shared" si="6" ref="B133:B196">6*(1-EXP(-A133/($D$3*$D$4)))</f>
        <v>5.999986438023559</v>
      </c>
      <c r="C133" s="16">
        <v>6</v>
      </c>
    </row>
    <row r="134" spans="1:3" ht="12.75">
      <c r="A134" s="16">
        <f t="shared" si="5"/>
        <v>1.310000000000001</v>
      </c>
      <c r="B134" s="16">
        <f t="shared" si="6"/>
        <v>5.999987728616253</v>
      </c>
      <c r="C134" s="16">
        <v>6</v>
      </c>
    </row>
    <row r="135" spans="1:3" ht="12.75">
      <c r="A135" s="16">
        <f t="shared" si="5"/>
        <v>1.320000000000001</v>
      </c>
      <c r="B135" s="16">
        <f t="shared" si="6"/>
        <v>5.999988896392814</v>
      </c>
      <c r="C135" s="16">
        <v>6</v>
      </c>
    </row>
    <row r="136" spans="1:3" ht="12.75">
      <c r="A136" s="16">
        <f t="shared" si="5"/>
        <v>1.330000000000001</v>
      </c>
      <c r="B136" s="16">
        <f t="shared" si="6"/>
        <v>5.9999899530407435</v>
      </c>
      <c r="C136" s="16">
        <v>6</v>
      </c>
    </row>
    <row r="137" spans="1:3" ht="12.75">
      <c r="A137" s="16">
        <f t="shared" si="5"/>
        <v>1.340000000000001</v>
      </c>
      <c r="B137" s="16">
        <f t="shared" si="6"/>
        <v>5.999990909135327</v>
      </c>
      <c r="C137" s="16">
        <v>6</v>
      </c>
    </row>
    <row r="138" spans="1:3" ht="12.75">
      <c r="A138" s="16">
        <f t="shared" si="5"/>
        <v>1.350000000000001</v>
      </c>
      <c r="B138" s="16">
        <f t="shared" si="6"/>
        <v>5.999991774245482</v>
      </c>
      <c r="C138" s="16">
        <v>6</v>
      </c>
    </row>
    <row r="139" spans="1:3" ht="12.75">
      <c r="A139" s="16">
        <f t="shared" si="5"/>
        <v>1.360000000000001</v>
      </c>
      <c r="B139" s="16">
        <f t="shared" si="6"/>
        <v>5.99999255702952</v>
      </c>
      <c r="C139" s="16">
        <v>6</v>
      </c>
    </row>
    <row r="140" spans="1:3" ht="12.75">
      <c r="A140" s="16">
        <f t="shared" si="5"/>
        <v>1.370000000000001</v>
      </c>
      <c r="B140" s="16">
        <f t="shared" si="6"/>
        <v>5.999993265321809</v>
      </c>
      <c r="C140" s="16">
        <v>6</v>
      </c>
    </row>
    <row r="141" spans="1:3" ht="12.75">
      <c r="A141" s="16">
        <f t="shared" si="5"/>
        <v>1.380000000000001</v>
      </c>
      <c r="B141" s="16">
        <f t="shared" si="6"/>
        <v>5.999993906211174</v>
      </c>
      <c r="C141" s="16">
        <v>6</v>
      </c>
    </row>
    <row r="142" spans="1:3" ht="12.75">
      <c r="A142" s="16">
        <f t="shared" si="5"/>
        <v>1.390000000000001</v>
      </c>
      <c r="B142" s="16">
        <f t="shared" si="6"/>
        <v>5.999994486111852</v>
      </c>
      <c r="C142" s="16">
        <v>6</v>
      </c>
    </row>
    <row r="143" spans="1:3" ht="12.75">
      <c r="A143" s="16">
        <f t="shared" si="5"/>
        <v>1.400000000000001</v>
      </c>
      <c r="B143" s="16">
        <f t="shared" si="6"/>
        <v>5.999995010827686</v>
      </c>
      <c r="C143" s="16">
        <v>6</v>
      </c>
    </row>
    <row r="144" spans="1:3" ht="12.75">
      <c r="A144" s="16">
        <f t="shared" si="5"/>
        <v>1.410000000000001</v>
      </c>
      <c r="B144" s="16">
        <f t="shared" si="6"/>
        <v>5.999995485610205</v>
      </c>
      <c r="C144" s="16">
        <v>6</v>
      </c>
    </row>
    <row r="145" spans="1:3" ht="12.75">
      <c r="A145" s="16">
        <f t="shared" si="5"/>
        <v>1.420000000000001</v>
      </c>
      <c r="B145" s="16">
        <f t="shared" si="6"/>
        <v>5.999995915211193</v>
      </c>
      <c r="C145" s="16">
        <v>6</v>
      </c>
    </row>
    <row r="146" spans="1:3" ht="12.75">
      <c r="A146" s="16">
        <f t="shared" si="5"/>
        <v>1.430000000000001</v>
      </c>
      <c r="B146" s="16">
        <f t="shared" si="6"/>
        <v>5.999996303930243</v>
      </c>
      <c r="C146" s="16">
        <v>6</v>
      </c>
    </row>
    <row r="147" spans="1:3" ht="12.75">
      <c r="A147" s="16">
        <f t="shared" si="5"/>
        <v>1.440000000000001</v>
      </c>
      <c r="B147" s="16">
        <f t="shared" si="6"/>
        <v>5.999996655657784</v>
      </c>
      <c r="C147" s="16">
        <v>6</v>
      </c>
    </row>
    <row r="148" spans="1:3" ht="12.75">
      <c r="A148" s="16">
        <f t="shared" si="5"/>
        <v>1.450000000000001</v>
      </c>
      <c r="B148" s="16">
        <f t="shared" si="6"/>
        <v>5.999996973914024</v>
      </c>
      <c r="C148" s="16">
        <v>6</v>
      </c>
    </row>
    <row r="149" spans="1:3" ht="12.75">
      <c r="A149" s="16">
        <f t="shared" si="5"/>
        <v>1.460000000000001</v>
      </c>
      <c r="B149" s="16">
        <f t="shared" si="6"/>
        <v>5.999997261884179</v>
      </c>
      <c r="C149" s="16">
        <v>6</v>
      </c>
    </row>
    <row r="150" spans="1:3" ht="12.75">
      <c r="A150" s="16">
        <f t="shared" si="5"/>
        <v>1.470000000000001</v>
      </c>
      <c r="B150" s="16">
        <f t="shared" si="6"/>
        <v>5.99999752245035</v>
      </c>
      <c r="C150" s="16">
        <v>6</v>
      </c>
    </row>
    <row r="151" spans="1:3" ht="12.75">
      <c r="A151" s="16">
        <f t="shared" si="5"/>
        <v>1.480000000000001</v>
      </c>
      <c r="B151" s="16">
        <f t="shared" si="6"/>
        <v>5.999997758220372</v>
      </c>
      <c r="C151" s="16">
        <v>6</v>
      </c>
    </row>
    <row r="152" spans="1:3" ht="12.75">
      <c r="A152" s="16">
        <f t="shared" si="5"/>
        <v>1.490000000000001</v>
      </c>
      <c r="B152" s="16">
        <f t="shared" si="6"/>
        <v>5.99999797155391</v>
      </c>
      <c r="C152" s="16">
        <v>6</v>
      </c>
    </row>
    <row r="153" spans="1:3" ht="12.75">
      <c r="A153" s="16">
        <f t="shared" si="5"/>
        <v>1.500000000000001</v>
      </c>
      <c r="B153" s="16">
        <f t="shared" si="6"/>
        <v>5.999998164586077</v>
      </c>
      <c r="C153" s="16">
        <v>6</v>
      </c>
    </row>
    <row r="154" spans="1:3" ht="12.75">
      <c r="A154" s="16">
        <f t="shared" si="5"/>
        <v>1.5100000000000011</v>
      </c>
      <c r="B154" s="16">
        <f t="shared" si="6"/>
        <v>5.999998339248805</v>
      </c>
      <c r="C154" s="16">
        <v>6</v>
      </c>
    </row>
    <row r="155" spans="1:3" ht="12.75">
      <c r="A155" s="16">
        <f t="shared" si="5"/>
        <v>1.5200000000000011</v>
      </c>
      <c r="B155" s="16">
        <f t="shared" si="6"/>
        <v>5.999998497290177</v>
      </c>
      <c r="C155" s="16">
        <v>6</v>
      </c>
    </row>
    <row r="156" spans="1:3" ht="12.75">
      <c r="A156" s="16">
        <f t="shared" si="5"/>
        <v>1.5300000000000011</v>
      </c>
      <c r="B156" s="16">
        <f t="shared" si="6"/>
        <v>5.999998640291923</v>
      </c>
      <c r="C156" s="16">
        <v>6</v>
      </c>
    </row>
    <row r="157" spans="1:3" ht="12.75">
      <c r="A157" s="16">
        <f t="shared" si="5"/>
        <v>1.5400000000000011</v>
      </c>
      <c r="B157" s="16">
        <f t="shared" si="6"/>
        <v>5.999998769685255</v>
      </c>
      <c r="C157" s="16">
        <v>6</v>
      </c>
    </row>
    <row r="158" spans="1:3" ht="12.75">
      <c r="A158" s="16">
        <f t="shared" si="5"/>
        <v>1.5500000000000012</v>
      </c>
      <c r="B158" s="16">
        <f t="shared" si="6"/>
        <v>5.999998886765182</v>
      </c>
      <c r="C158" s="16">
        <v>6</v>
      </c>
    </row>
    <row r="159" spans="1:3" ht="12.75">
      <c r="A159" s="16">
        <f t="shared" si="5"/>
        <v>1.5600000000000012</v>
      </c>
      <c r="B159" s="16">
        <f t="shared" si="6"/>
        <v>5.999998992703482</v>
      </c>
      <c r="C159" s="16">
        <v>6</v>
      </c>
    </row>
    <row r="160" spans="1:3" ht="12.75">
      <c r="A160" s="16">
        <f t="shared" si="5"/>
        <v>1.5700000000000012</v>
      </c>
      <c r="B160" s="16">
        <f t="shared" si="6"/>
        <v>5.999999088560419</v>
      </c>
      <c r="C160" s="16">
        <v>6</v>
      </c>
    </row>
    <row r="161" spans="1:3" ht="12.75">
      <c r="A161" s="16">
        <f t="shared" si="5"/>
        <v>1.5800000000000012</v>
      </c>
      <c r="B161" s="16">
        <f t="shared" si="6"/>
        <v>5.999999175295363</v>
      </c>
      <c r="C161" s="16">
        <v>6</v>
      </c>
    </row>
    <row r="162" spans="1:3" ht="12.75">
      <c r="A162" s="16">
        <f t="shared" si="5"/>
        <v>1.5900000000000012</v>
      </c>
      <c r="B162" s="16">
        <f t="shared" si="6"/>
        <v>5.9999992537763855</v>
      </c>
      <c r="C162" s="16">
        <v>6</v>
      </c>
    </row>
    <row r="163" spans="1:3" ht="12.75">
      <c r="A163" s="16">
        <f t="shared" si="5"/>
        <v>1.6000000000000012</v>
      </c>
      <c r="B163" s="16">
        <f t="shared" si="6"/>
        <v>5.999999324788952</v>
      </c>
      <c r="C163" s="16">
        <v>6</v>
      </c>
    </row>
    <row r="164" spans="1:3" ht="12.75">
      <c r="A164" s="16">
        <f t="shared" si="5"/>
        <v>1.6100000000000012</v>
      </c>
      <c r="B164" s="16">
        <f t="shared" si="6"/>
        <v>5.999999389043778</v>
      </c>
      <c r="C164" s="16">
        <v>6</v>
      </c>
    </row>
    <row r="165" spans="1:3" ht="12.75">
      <c r="A165" s="16">
        <f t="shared" si="5"/>
        <v>1.6200000000000012</v>
      </c>
      <c r="B165" s="16">
        <f t="shared" si="6"/>
        <v>5.999999447183949</v>
      </c>
      <c r="C165" s="16">
        <v>6</v>
      </c>
    </row>
    <row r="166" spans="1:3" ht="12.75">
      <c r="A166" s="16">
        <f t="shared" si="5"/>
        <v>1.6300000000000012</v>
      </c>
      <c r="B166" s="16">
        <f t="shared" si="6"/>
        <v>5.999999499791353</v>
      </c>
      <c r="C166" s="16">
        <v>6</v>
      </c>
    </row>
    <row r="167" spans="1:3" ht="12.75">
      <c r="A167" s="16">
        <f aca="true" t="shared" si="7" ref="A167:A189">A166+$D$5</f>
        <v>1.6400000000000012</v>
      </c>
      <c r="B167" s="16">
        <f t="shared" si="6"/>
        <v>5.999999547392499</v>
      </c>
      <c r="C167" s="16">
        <v>6</v>
      </c>
    </row>
    <row r="168" spans="1:3" ht="12.75">
      <c r="A168" s="16">
        <f t="shared" si="7"/>
        <v>1.6500000000000012</v>
      </c>
      <c r="B168" s="16">
        <f t="shared" si="6"/>
        <v>5.999999590463798</v>
      </c>
      <c r="C168" s="16">
        <v>6</v>
      </c>
    </row>
    <row r="169" spans="1:3" ht="12.75">
      <c r="A169" s="16">
        <f t="shared" si="7"/>
        <v>1.6600000000000013</v>
      </c>
      <c r="B169" s="16">
        <f t="shared" si="6"/>
        <v>5.99999962943632</v>
      </c>
      <c r="C169" s="16">
        <v>6</v>
      </c>
    </row>
    <row r="170" spans="1:3" ht="12.75">
      <c r="A170" s="16">
        <f t="shared" si="7"/>
        <v>1.6700000000000013</v>
      </c>
      <c r="B170" s="16">
        <f t="shared" si="6"/>
        <v>5.999999664700116</v>
      </c>
      <c r="C170" s="16">
        <v>6</v>
      </c>
    </row>
    <row r="171" spans="1:3" ht="12.75">
      <c r="A171" s="16">
        <f t="shared" si="7"/>
        <v>1.6800000000000013</v>
      </c>
      <c r="B171" s="16">
        <f t="shared" si="6"/>
        <v>5.9999996966081195</v>
      </c>
      <c r="C171" s="16">
        <v>6</v>
      </c>
    </row>
    <row r="172" spans="1:3" ht="12.75">
      <c r="A172" s="16">
        <f t="shared" si="7"/>
        <v>1.6900000000000013</v>
      </c>
      <c r="B172" s="16">
        <f t="shared" si="6"/>
        <v>5.9999997254796735</v>
      </c>
      <c r="C172" s="16">
        <v>6</v>
      </c>
    </row>
    <row r="173" spans="1:3" ht="12.75">
      <c r="A173" s="16">
        <f t="shared" si="7"/>
        <v>1.7000000000000013</v>
      </c>
      <c r="B173" s="16">
        <f t="shared" si="6"/>
        <v>5.999999751603737</v>
      </c>
      <c r="C173" s="16">
        <v>6</v>
      </c>
    </row>
    <row r="174" spans="1:3" ht="12.75">
      <c r="A174" s="16">
        <f t="shared" si="7"/>
        <v>1.7100000000000013</v>
      </c>
      <c r="B174" s="16">
        <f t="shared" si="6"/>
        <v>5.999999775241767</v>
      </c>
      <c r="C174" s="16">
        <v>6</v>
      </c>
    </row>
    <row r="175" spans="1:3" ht="12.75">
      <c r="A175" s="16">
        <f t="shared" si="7"/>
        <v>1.7200000000000013</v>
      </c>
      <c r="B175" s="16">
        <f t="shared" si="6"/>
        <v>5.99999979663034</v>
      </c>
      <c r="C175" s="16">
        <v>6</v>
      </c>
    </row>
    <row r="176" spans="1:3" ht="12.75">
      <c r="A176" s="16">
        <f t="shared" si="7"/>
        <v>1.7300000000000013</v>
      </c>
      <c r="B176" s="16">
        <f t="shared" si="6"/>
        <v>5.999999815983522</v>
      </c>
      <c r="C176" s="16">
        <v>6</v>
      </c>
    </row>
    <row r="177" spans="1:3" ht="12.75">
      <c r="A177" s="16">
        <f t="shared" si="7"/>
        <v>1.7400000000000013</v>
      </c>
      <c r="B177" s="16">
        <f t="shared" si="6"/>
        <v>5.999999833495005</v>
      </c>
      <c r="C177" s="16">
        <v>6</v>
      </c>
    </row>
    <row r="178" spans="1:3" ht="12.75">
      <c r="A178" s="16">
        <f t="shared" si="7"/>
        <v>1.7500000000000013</v>
      </c>
      <c r="B178" s="16">
        <f t="shared" si="6"/>
        <v>5.999999849340051</v>
      </c>
      <c r="C178" s="16">
        <v>6</v>
      </c>
    </row>
    <row r="179" spans="1:3" ht="12.75">
      <c r="A179" s="16">
        <f t="shared" si="7"/>
        <v>1.7600000000000013</v>
      </c>
      <c r="B179" s="16">
        <f t="shared" si="6"/>
        <v>5.999999863677241</v>
      </c>
      <c r="C179" s="16">
        <v>6</v>
      </c>
    </row>
    <row r="180" spans="1:3" ht="12.75">
      <c r="A180" s="16">
        <f t="shared" si="7"/>
        <v>1.7700000000000014</v>
      </c>
      <c r="B180" s="16">
        <f t="shared" si="6"/>
        <v>5.999999876650066</v>
      </c>
      <c r="C180" s="16">
        <v>6</v>
      </c>
    </row>
    <row r="181" spans="1:3" ht="12.75">
      <c r="A181" s="16">
        <f t="shared" si="7"/>
        <v>1.7800000000000014</v>
      </c>
      <c r="B181" s="16">
        <f t="shared" si="6"/>
        <v>5.9999998883883645</v>
      </c>
      <c r="C181" s="16">
        <v>6</v>
      </c>
    </row>
    <row r="182" spans="1:3" ht="12.75">
      <c r="A182" s="16">
        <f t="shared" si="7"/>
        <v>1.7900000000000014</v>
      </c>
      <c r="B182" s="16">
        <f t="shared" si="6"/>
        <v>5.999999899009616</v>
      </c>
      <c r="C182" s="16">
        <v>6</v>
      </c>
    </row>
    <row r="183" spans="1:3" ht="12.75">
      <c r="A183" s="16">
        <f t="shared" si="7"/>
        <v>1.8000000000000014</v>
      </c>
      <c r="B183" s="16">
        <f t="shared" si="6"/>
        <v>5.999999908620122</v>
      </c>
      <c r="C183" s="16">
        <v>6</v>
      </c>
    </row>
    <row r="184" spans="1:3" ht="12.75">
      <c r="A184" s="16">
        <f t="shared" si="7"/>
        <v>1.8100000000000014</v>
      </c>
      <c r="B184" s="16">
        <f t="shared" si="6"/>
        <v>5.999999917316067</v>
      </c>
      <c r="C184" s="16">
        <v>6</v>
      </c>
    </row>
    <row r="185" spans="1:3" ht="12.75">
      <c r="A185" s="16">
        <f t="shared" si="7"/>
        <v>1.8200000000000014</v>
      </c>
      <c r="B185" s="16">
        <f t="shared" si="6"/>
        <v>5.9999999251844836</v>
      </c>
      <c r="C185" s="16">
        <v>6</v>
      </c>
    </row>
    <row r="186" spans="1:3" ht="12.75">
      <c r="A186" s="16">
        <f t="shared" si="7"/>
        <v>1.8300000000000014</v>
      </c>
      <c r="B186" s="16">
        <f t="shared" si="6"/>
        <v>5.999999932304121</v>
      </c>
      <c r="C186" s="16">
        <v>6</v>
      </c>
    </row>
    <row r="187" spans="1:3" ht="12.75">
      <c r="A187" s="16">
        <f t="shared" si="7"/>
        <v>1.8400000000000014</v>
      </c>
      <c r="B187" s="16">
        <f t="shared" si="6"/>
        <v>5.999999938746236</v>
      </c>
      <c r="C187" s="16">
        <v>6</v>
      </c>
    </row>
    <row r="188" spans="1:3" ht="12.75">
      <c r="A188" s="16">
        <f t="shared" si="7"/>
        <v>1.8500000000000014</v>
      </c>
      <c r="B188" s="16">
        <f t="shared" si="6"/>
        <v>5.999999944575302</v>
      </c>
      <c r="C188" s="16">
        <v>6</v>
      </c>
    </row>
    <row r="189" spans="1:3" ht="12.75">
      <c r="A189" s="16">
        <f t="shared" si="7"/>
        <v>1.8600000000000014</v>
      </c>
      <c r="B189" s="16">
        <f t="shared" si="6"/>
        <v>5.999999949849659</v>
      </c>
      <c r="C189" s="16">
        <v>6</v>
      </c>
    </row>
    <row r="190" spans="1:3" ht="12.75">
      <c r="A190" s="16">
        <f aca="true" t="shared" si="8" ref="A190:A207">A189+$D$5</f>
        <v>1.8700000000000014</v>
      </c>
      <c r="B190" s="16">
        <f t="shared" si="6"/>
        <v>5.999999954622095</v>
      </c>
      <c r="C190" s="16">
        <v>6</v>
      </c>
    </row>
    <row r="191" spans="1:3" ht="12.75">
      <c r="A191" s="16">
        <f t="shared" si="8"/>
        <v>1.8800000000000014</v>
      </c>
      <c r="B191" s="16">
        <f t="shared" si="6"/>
        <v>5.999999958940373</v>
      </c>
      <c r="C191" s="16">
        <v>6</v>
      </c>
    </row>
    <row r="192" spans="1:3" ht="12.75">
      <c r="A192" s="16">
        <f t="shared" si="8"/>
        <v>1.8900000000000015</v>
      </c>
      <c r="B192" s="16">
        <f t="shared" si="6"/>
        <v>5.999999962847714</v>
      </c>
      <c r="C192" s="16">
        <v>6</v>
      </c>
    </row>
    <row r="193" spans="1:3" ht="12.75">
      <c r="A193" s="16">
        <f t="shared" si="8"/>
        <v>1.9000000000000015</v>
      </c>
      <c r="B193" s="16">
        <f t="shared" si="6"/>
        <v>5.999999966383221</v>
      </c>
      <c r="C193" s="16">
        <v>6</v>
      </c>
    </row>
    <row r="194" spans="1:3" ht="12.75">
      <c r="A194" s="16">
        <f t="shared" si="8"/>
        <v>1.9100000000000015</v>
      </c>
      <c r="B194" s="16">
        <f t="shared" si="6"/>
        <v>5.999999969582281</v>
      </c>
      <c r="C194" s="16">
        <v>6</v>
      </c>
    </row>
    <row r="195" spans="1:3" ht="12.75">
      <c r="A195" s="16">
        <f t="shared" si="8"/>
        <v>1.9200000000000015</v>
      </c>
      <c r="B195" s="16">
        <f t="shared" si="6"/>
        <v>5.9999999724769095</v>
      </c>
      <c r="C195" s="16">
        <v>6</v>
      </c>
    </row>
    <row r="196" spans="1:3" ht="12.75">
      <c r="A196" s="16">
        <f t="shared" si="8"/>
        <v>1.9300000000000015</v>
      </c>
      <c r="B196" s="16">
        <f t="shared" si="6"/>
        <v>5.9999999750960775</v>
      </c>
      <c r="C196" s="16">
        <v>6</v>
      </c>
    </row>
    <row r="197" spans="1:3" ht="12.75">
      <c r="A197" s="16">
        <f t="shared" si="8"/>
        <v>1.9400000000000015</v>
      </c>
      <c r="B197" s="16">
        <f aca="true" t="shared" si="9" ref="B197:B260">6*(1-EXP(-A197/($D$3*$D$4)))</f>
        <v>5.999999977466</v>
      </c>
      <c r="C197" s="16">
        <v>6</v>
      </c>
    </row>
    <row r="198" spans="1:3" ht="12.75">
      <c r="A198" s="16">
        <f t="shared" si="8"/>
        <v>1.9500000000000015</v>
      </c>
      <c r="B198" s="16">
        <f t="shared" si="9"/>
        <v>5.9999999796103936</v>
      </c>
      <c r="C198" s="16">
        <v>6</v>
      </c>
    </row>
    <row r="199" spans="1:3" ht="12.75">
      <c r="A199" s="16">
        <f t="shared" si="8"/>
        <v>1.9600000000000015</v>
      </c>
      <c r="B199" s="16">
        <f t="shared" si="9"/>
        <v>5.999999981550721</v>
      </c>
      <c r="C199" s="16">
        <v>6</v>
      </c>
    </row>
    <row r="200" spans="1:3" ht="12.75">
      <c r="A200" s="16">
        <f t="shared" si="8"/>
        <v>1.9700000000000015</v>
      </c>
      <c r="B200" s="16">
        <f t="shared" si="9"/>
        <v>5.9999999833064015</v>
      </c>
      <c r="C200" s="16">
        <v>6</v>
      </c>
    </row>
    <row r="201" spans="1:3" ht="12.75">
      <c r="A201" s="16">
        <f t="shared" si="8"/>
        <v>1.9800000000000015</v>
      </c>
      <c r="B201" s="16">
        <f t="shared" si="9"/>
        <v>5.999999984895007</v>
      </c>
      <c r="C201" s="16">
        <v>6</v>
      </c>
    </row>
    <row r="202" spans="1:3" ht="12.75">
      <c r="A202" s="16">
        <f t="shared" si="8"/>
        <v>1.9900000000000015</v>
      </c>
      <c r="B202" s="16">
        <f t="shared" si="9"/>
        <v>5.999999986332438</v>
      </c>
      <c r="C202" s="16">
        <v>6</v>
      </c>
    </row>
    <row r="203" spans="1:3" ht="12.75">
      <c r="A203" s="16">
        <f t="shared" si="8"/>
        <v>2.0000000000000013</v>
      </c>
      <c r="B203" s="16">
        <f t="shared" si="9"/>
        <v>5.999999987633078</v>
      </c>
      <c r="C203" s="16">
        <v>6</v>
      </c>
    </row>
    <row r="204" spans="1:3" ht="12.75">
      <c r="A204" s="16">
        <f t="shared" si="8"/>
        <v>2.010000000000001</v>
      </c>
      <c r="B204" s="16">
        <f t="shared" si="9"/>
        <v>5.999999988809947</v>
      </c>
      <c r="C204" s="16">
        <v>6</v>
      </c>
    </row>
    <row r="205" spans="1:3" ht="12.75">
      <c r="A205" s="16">
        <f t="shared" si="8"/>
        <v>2.020000000000001</v>
      </c>
      <c r="B205" s="16">
        <f t="shared" si="9"/>
        <v>5.999999989874821</v>
      </c>
      <c r="C205" s="16">
        <v>6</v>
      </c>
    </row>
    <row r="206" spans="1:3" ht="12.75">
      <c r="A206" s="16">
        <f t="shared" si="8"/>
        <v>2.0300000000000007</v>
      </c>
      <c r="B206" s="16">
        <f t="shared" si="9"/>
        <v>5.99999999083836</v>
      </c>
      <c r="C206" s="16">
        <v>6</v>
      </c>
    </row>
    <row r="207" spans="1:3" ht="12.75">
      <c r="A207" s="16">
        <f t="shared" si="8"/>
        <v>2.0400000000000005</v>
      </c>
      <c r="B207" s="16">
        <f t="shared" si="9"/>
        <v>5.9999999917102045</v>
      </c>
      <c r="C207" s="16">
        <v>6</v>
      </c>
    </row>
    <row r="208" spans="1:3" ht="12.75">
      <c r="A208" s="16">
        <f aca="true" t="shared" si="10" ref="A208:A271">A207+$D$5</f>
        <v>2.0500000000000003</v>
      </c>
      <c r="B208" s="16">
        <f t="shared" si="9"/>
        <v>5.999999992499083</v>
      </c>
      <c r="C208" s="16">
        <v>6</v>
      </c>
    </row>
    <row r="209" spans="1:3" ht="12.75">
      <c r="A209" s="16">
        <f t="shared" si="10"/>
        <v>2.06</v>
      </c>
      <c r="B209" s="16">
        <f t="shared" si="9"/>
        <v>5.999999993212889</v>
      </c>
      <c r="C209" s="16">
        <v>6</v>
      </c>
    </row>
    <row r="210" spans="1:3" ht="12.75">
      <c r="A210" s="16">
        <f t="shared" si="10"/>
        <v>2.07</v>
      </c>
      <c r="B210" s="16">
        <f t="shared" si="9"/>
        <v>5.9999999938587685</v>
      </c>
      <c r="C210" s="16">
        <v>6</v>
      </c>
    </row>
    <row r="211" spans="1:3" ht="12.75">
      <c r="A211" s="16">
        <f t="shared" si="10"/>
        <v>2.0799999999999996</v>
      </c>
      <c r="B211" s="16">
        <f t="shared" si="9"/>
        <v>5.999999994443184</v>
      </c>
      <c r="C211" s="16">
        <v>6</v>
      </c>
    </row>
    <row r="212" spans="1:3" ht="12.75">
      <c r="A212" s="16">
        <f t="shared" si="10"/>
        <v>2.0899999999999994</v>
      </c>
      <c r="B212" s="16">
        <f t="shared" si="9"/>
        <v>5.999999994971985</v>
      </c>
      <c r="C212" s="16">
        <v>6</v>
      </c>
    </row>
    <row r="213" spans="1:3" ht="12.75">
      <c r="A213" s="16">
        <f t="shared" si="10"/>
        <v>2.099999999999999</v>
      </c>
      <c r="B213" s="16">
        <f t="shared" si="9"/>
        <v>5.999999995450464</v>
      </c>
      <c r="C213" s="16">
        <v>6</v>
      </c>
    </row>
    <row r="214" spans="1:3" ht="12.75">
      <c r="A214" s="16">
        <f t="shared" si="10"/>
        <v>2.109999999999999</v>
      </c>
      <c r="B214" s="16">
        <f t="shared" si="9"/>
        <v>5.999999995883409</v>
      </c>
      <c r="C214" s="16">
        <v>6</v>
      </c>
    </row>
    <row r="215" spans="1:3" ht="12.75">
      <c r="A215" s="16">
        <f t="shared" si="10"/>
        <v>2.1199999999999988</v>
      </c>
      <c r="B215" s="16">
        <f t="shared" si="9"/>
        <v>5.999999996275155</v>
      </c>
      <c r="C215" s="16">
        <v>6</v>
      </c>
    </row>
    <row r="216" spans="1:3" ht="12.75">
      <c r="A216" s="16">
        <f t="shared" si="10"/>
        <v>2.1299999999999986</v>
      </c>
      <c r="B216" s="16">
        <f t="shared" si="9"/>
        <v>5.9999999966296205</v>
      </c>
      <c r="C216" s="16">
        <v>6</v>
      </c>
    </row>
    <row r="217" spans="1:3" ht="12.75">
      <c r="A217" s="16">
        <f t="shared" si="10"/>
        <v>2.1399999999999983</v>
      </c>
      <c r="B217" s="16">
        <f t="shared" si="9"/>
        <v>5.999999996950355</v>
      </c>
      <c r="C217" s="16">
        <v>6</v>
      </c>
    </row>
    <row r="218" spans="1:3" ht="12.75">
      <c r="A218" s="16">
        <f t="shared" si="10"/>
        <v>2.149999999999998</v>
      </c>
      <c r="B218" s="16">
        <f t="shared" si="9"/>
        <v>5.999999997240566</v>
      </c>
      <c r="C218" s="16">
        <v>6</v>
      </c>
    </row>
    <row r="219" spans="1:3" ht="12.75">
      <c r="A219" s="16">
        <f t="shared" si="10"/>
        <v>2.159999999999998</v>
      </c>
      <c r="B219" s="16">
        <f t="shared" si="9"/>
        <v>5.999999997503162</v>
      </c>
      <c r="C219" s="16">
        <v>6</v>
      </c>
    </row>
    <row r="220" spans="1:3" ht="12.75">
      <c r="A220" s="16">
        <f t="shared" si="10"/>
        <v>2.1699999999999977</v>
      </c>
      <c r="B220" s="16">
        <f t="shared" si="9"/>
        <v>5.999999997740767</v>
      </c>
      <c r="C220" s="16">
        <v>6</v>
      </c>
    </row>
    <row r="221" spans="1:3" ht="12.75">
      <c r="A221" s="16">
        <f t="shared" si="10"/>
        <v>2.1799999999999975</v>
      </c>
      <c r="B221" s="16">
        <f t="shared" si="9"/>
        <v>5.999999997955761</v>
      </c>
      <c r="C221" s="16">
        <v>6</v>
      </c>
    </row>
    <row r="222" spans="1:3" ht="12.75">
      <c r="A222" s="16">
        <f t="shared" si="10"/>
        <v>2.1899999999999973</v>
      </c>
      <c r="B222" s="16">
        <f t="shared" si="9"/>
        <v>5.9999999981502965</v>
      </c>
      <c r="C222" s="16">
        <v>6</v>
      </c>
    </row>
    <row r="223" spans="1:3" ht="12.75">
      <c r="A223" s="16">
        <f t="shared" si="10"/>
        <v>2.199999999999997</v>
      </c>
      <c r="B223" s="16">
        <f t="shared" si="9"/>
        <v>5.999999998326319</v>
      </c>
      <c r="C223" s="16">
        <v>6</v>
      </c>
    </row>
    <row r="224" spans="1:3" ht="12.75">
      <c r="A224" s="16">
        <f t="shared" si="10"/>
        <v>2.209999999999997</v>
      </c>
      <c r="B224" s="16">
        <f t="shared" si="9"/>
        <v>5.999999998485591</v>
      </c>
      <c r="C224" s="16">
        <v>6</v>
      </c>
    </row>
    <row r="225" spans="1:3" ht="12.75">
      <c r="A225" s="16">
        <f t="shared" si="10"/>
        <v>2.2199999999999966</v>
      </c>
      <c r="B225" s="16">
        <f t="shared" si="9"/>
        <v>5.999999998629706</v>
      </c>
      <c r="C225" s="16">
        <v>6</v>
      </c>
    </row>
    <row r="226" spans="1:3" ht="12.75">
      <c r="A226" s="16">
        <f t="shared" si="10"/>
        <v>2.2299999999999964</v>
      </c>
      <c r="B226" s="16">
        <f t="shared" si="9"/>
        <v>5.9999999987601065</v>
      </c>
      <c r="C226" s="16">
        <v>6</v>
      </c>
    </row>
    <row r="227" spans="1:3" ht="12.75">
      <c r="A227" s="16">
        <f t="shared" si="10"/>
        <v>2.239999999999996</v>
      </c>
      <c r="B227" s="16">
        <f t="shared" si="9"/>
        <v>5.999999998878098</v>
      </c>
      <c r="C227" s="16">
        <v>6</v>
      </c>
    </row>
    <row r="228" spans="1:3" ht="12.75">
      <c r="A228" s="16">
        <f t="shared" si="10"/>
        <v>2.249999999999996</v>
      </c>
      <c r="B228" s="16">
        <f t="shared" si="9"/>
        <v>5.999999998984862</v>
      </c>
      <c r="C228" s="16">
        <v>6</v>
      </c>
    </row>
    <row r="229" spans="1:3" ht="12.75">
      <c r="A229" s="16">
        <f t="shared" si="10"/>
        <v>2.259999999999996</v>
      </c>
      <c r="B229" s="16">
        <f t="shared" si="9"/>
        <v>5.9999999990814645</v>
      </c>
      <c r="C229" s="16">
        <v>6</v>
      </c>
    </row>
    <row r="230" spans="1:3" ht="12.75">
      <c r="A230" s="16">
        <f t="shared" si="10"/>
        <v>2.2699999999999956</v>
      </c>
      <c r="B230" s="16">
        <f t="shared" si="9"/>
        <v>5.999999999168875</v>
      </c>
      <c r="C230" s="16">
        <v>6</v>
      </c>
    </row>
    <row r="231" spans="1:3" ht="12.75">
      <c r="A231" s="16">
        <f t="shared" si="10"/>
        <v>2.2799999999999954</v>
      </c>
      <c r="B231" s="16">
        <f t="shared" si="9"/>
        <v>5.999999999247967</v>
      </c>
      <c r="C231" s="16">
        <v>6</v>
      </c>
    </row>
    <row r="232" spans="1:3" ht="12.75">
      <c r="A232" s="16">
        <f t="shared" si="10"/>
        <v>2.289999999999995</v>
      </c>
      <c r="B232" s="16">
        <f t="shared" si="9"/>
        <v>5.999999999319533</v>
      </c>
      <c r="C232" s="16">
        <v>6</v>
      </c>
    </row>
    <row r="233" spans="1:3" ht="12.75">
      <c r="A233" s="16">
        <f t="shared" si="10"/>
        <v>2.299999999999995</v>
      </c>
      <c r="B233" s="16">
        <f t="shared" si="9"/>
        <v>5.999999999384287</v>
      </c>
      <c r="C233" s="16">
        <v>6</v>
      </c>
    </row>
    <row r="234" spans="1:3" ht="12.75">
      <c r="A234" s="16">
        <f t="shared" si="10"/>
        <v>2.3099999999999947</v>
      </c>
      <c r="B234" s="16">
        <f t="shared" si="9"/>
        <v>5.99999999944288</v>
      </c>
      <c r="C234" s="16">
        <v>6</v>
      </c>
    </row>
    <row r="235" spans="1:3" ht="12.75">
      <c r="A235" s="16">
        <f t="shared" si="10"/>
        <v>2.3199999999999945</v>
      </c>
      <c r="B235" s="16">
        <f t="shared" si="9"/>
        <v>5.9999999994958975</v>
      </c>
      <c r="C235" s="16">
        <v>6</v>
      </c>
    </row>
    <row r="236" spans="1:3" ht="12.75">
      <c r="A236" s="16">
        <f t="shared" si="10"/>
        <v>2.3299999999999943</v>
      </c>
      <c r="B236" s="16">
        <f t="shared" si="9"/>
        <v>5.999999999543869</v>
      </c>
      <c r="C236" s="16">
        <v>6</v>
      </c>
    </row>
    <row r="237" spans="1:3" ht="12.75">
      <c r="A237" s="16">
        <f t="shared" si="10"/>
        <v>2.339999999999994</v>
      </c>
      <c r="B237" s="16">
        <f t="shared" si="9"/>
        <v>5.999999999587276</v>
      </c>
      <c r="C237" s="16">
        <v>6</v>
      </c>
    </row>
    <row r="238" spans="1:3" ht="12.75">
      <c r="A238" s="16">
        <f t="shared" si="10"/>
        <v>2.349999999999994</v>
      </c>
      <c r="B238" s="16">
        <f t="shared" si="9"/>
        <v>5.999999999626551</v>
      </c>
      <c r="C238" s="16">
        <v>6</v>
      </c>
    </row>
    <row r="239" spans="1:3" ht="12.75">
      <c r="A239" s="16">
        <f t="shared" si="10"/>
        <v>2.3599999999999937</v>
      </c>
      <c r="B239" s="16">
        <f t="shared" si="9"/>
        <v>5.99999999966209</v>
      </c>
      <c r="C239" s="16">
        <v>6</v>
      </c>
    </row>
    <row r="240" spans="1:3" ht="12.75">
      <c r="A240" s="16">
        <f t="shared" si="10"/>
        <v>2.3699999999999934</v>
      </c>
      <c r="B240" s="16">
        <f t="shared" si="9"/>
        <v>5.999999999694246</v>
      </c>
      <c r="C240" s="16">
        <v>6</v>
      </c>
    </row>
    <row r="241" spans="1:3" ht="12.75">
      <c r="A241" s="16">
        <f t="shared" si="10"/>
        <v>2.3799999999999932</v>
      </c>
      <c r="B241" s="16">
        <f t="shared" si="9"/>
        <v>5.999999999723343</v>
      </c>
      <c r="C241" s="16">
        <v>6</v>
      </c>
    </row>
    <row r="242" spans="1:3" ht="12.75">
      <c r="A242" s="16">
        <f t="shared" si="10"/>
        <v>2.389999999999993</v>
      </c>
      <c r="B242" s="16">
        <f t="shared" si="9"/>
        <v>5.99999999974967</v>
      </c>
      <c r="C242" s="16">
        <v>6</v>
      </c>
    </row>
    <row r="243" spans="1:3" ht="12.75">
      <c r="A243" s="16">
        <f t="shared" si="10"/>
        <v>2.399999999999993</v>
      </c>
      <c r="B243" s="16">
        <f t="shared" si="9"/>
        <v>5.999999999773491</v>
      </c>
      <c r="C243" s="16">
        <v>6</v>
      </c>
    </row>
    <row r="244" spans="1:3" ht="12.75">
      <c r="A244" s="16">
        <f t="shared" si="10"/>
        <v>2.4099999999999926</v>
      </c>
      <c r="B244" s="16">
        <f t="shared" si="9"/>
        <v>5.9999999997950475</v>
      </c>
      <c r="C244" s="16">
        <v>6</v>
      </c>
    </row>
    <row r="245" spans="1:3" ht="12.75">
      <c r="A245" s="16">
        <f t="shared" si="10"/>
        <v>2.4199999999999924</v>
      </c>
      <c r="B245" s="16">
        <f t="shared" si="9"/>
        <v>5.999999999814551</v>
      </c>
      <c r="C245" s="16">
        <v>6</v>
      </c>
    </row>
    <row r="246" spans="1:3" ht="12.75">
      <c r="A246" s="16">
        <f t="shared" si="10"/>
        <v>2.429999999999992</v>
      </c>
      <c r="B246" s="16">
        <f t="shared" si="9"/>
        <v>5.999999999832199</v>
      </c>
      <c r="C246" s="16">
        <v>6</v>
      </c>
    </row>
    <row r="247" spans="1:3" ht="12.75">
      <c r="A247" s="16">
        <f t="shared" si="10"/>
        <v>2.439999999999992</v>
      </c>
      <c r="B247" s="16">
        <f t="shared" si="9"/>
        <v>5.999999999848167</v>
      </c>
      <c r="C247" s="16">
        <v>6</v>
      </c>
    </row>
    <row r="248" spans="1:3" ht="12.75">
      <c r="A248" s="16">
        <f t="shared" si="10"/>
        <v>2.4499999999999917</v>
      </c>
      <c r="B248" s="16">
        <f t="shared" si="9"/>
        <v>5.999999999862616</v>
      </c>
      <c r="C248" s="16">
        <v>6</v>
      </c>
    </row>
    <row r="249" spans="1:3" ht="12.75">
      <c r="A249" s="16">
        <f t="shared" si="10"/>
        <v>2.4599999999999915</v>
      </c>
      <c r="B249" s="16">
        <f t="shared" si="9"/>
        <v>5.99999999987569</v>
      </c>
      <c r="C249" s="16">
        <v>6</v>
      </c>
    </row>
    <row r="250" spans="1:3" ht="12.75">
      <c r="A250" s="16">
        <f t="shared" si="10"/>
        <v>2.4699999999999913</v>
      </c>
      <c r="B250" s="16">
        <f t="shared" si="9"/>
        <v>5.999999999887519</v>
      </c>
      <c r="C250" s="16">
        <v>6</v>
      </c>
    </row>
    <row r="251" spans="1:3" ht="12.75">
      <c r="A251" s="16">
        <f t="shared" si="10"/>
        <v>2.479999999999991</v>
      </c>
      <c r="B251" s="16">
        <f t="shared" si="9"/>
        <v>5.999999999898224</v>
      </c>
      <c r="C251" s="16">
        <v>6</v>
      </c>
    </row>
    <row r="252" spans="1:3" ht="12.75">
      <c r="A252" s="16">
        <f t="shared" si="10"/>
        <v>2.489999999999991</v>
      </c>
      <c r="B252" s="16">
        <f t="shared" si="9"/>
        <v>5.999999999907909</v>
      </c>
      <c r="C252" s="16">
        <v>6</v>
      </c>
    </row>
    <row r="253" spans="1:3" ht="12.75">
      <c r="A253" s="16">
        <f t="shared" si="10"/>
        <v>2.4999999999999907</v>
      </c>
      <c r="B253" s="16">
        <f t="shared" si="9"/>
        <v>5.999999999916673</v>
      </c>
      <c r="C253" s="16">
        <v>6</v>
      </c>
    </row>
    <row r="254" spans="1:3" ht="12.75">
      <c r="A254" s="16">
        <f t="shared" si="10"/>
        <v>2.5099999999999905</v>
      </c>
      <c r="B254" s="16">
        <f t="shared" si="9"/>
        <v>5.9999999999246025</v>
      </c>
      <c r="C254" s="16">
        <v>6</v>
      </c>
    </row>
    <row r="255" spans="1:3" ht="12.75">
      <c r="A255" s="16">
        <f t="shared" si="10"/>
        <v>2.5199999999999902</v>
      </c>
      <c r="B255" s="16">
        <f t="shared" si="9"/>
        <v>5.999999999931777</v>
      </c>
      <c r="C255" s="16">
        <v>6</v>
      </c>
    </row>
    <row r="256" spans="1:3" ht="12.75">
      <c r="A256" s="16">
        <f t="shared" si="10"/>
        <v>2.52999999999999</v>
      </c>
      <c r="B256" s="16">
        <f t="shared" si="9"/>
        <v>5.99999999993827</v>
      </c>
      <c r="C256" s="16">
        <v>6</v>
      </c>
    </row>
    <row r="257" spans="1:3" ht="12.75">
      <c r="A257" s="16">
        <f t="shared" si="10"/>
        <v>2.53999999999999</v>
      </c>
      <c r="B257" s="16">
        <f t="shared" si="9"/>
        <v>5.999999999944144</v>
      </c>
      <c r="C257" s="16">
        <v>6</v>
      </c>
    </row>
    <row r="258" spans="1:3" ht="12.75">
      <c r="A258" s="16">
        <f t="shared" si="10"/>
        <v>2.5499999999999896</v>
      </c>
      <c r="B258" s="16">
        <f t="shared" si="9"/>
        <v>5.999999999949459</v>
      </c>
      <c r="C258" s="16">
        <v>6</v>
      </c>
    </row>
    <row r="259" spans="1:3" ht="12.75">
      <c r="A259" s="16">
        <f t="shared" si="10"/>
        <v>2.5599999999999894</v>
      </c>
      <c r="B259" s="16">
        <f t="shared" si="9"/>
        <v>5.999999999954269</v>
      </c>
      <c r="C259" s="16">
        <v>6</v>
      </c>
    </row>
    <row r="260" spans="1:3" ht="12.75">
      <c r="A260" s="16">
        <f t="shared" si="10"/>
        <v>2.569999999999989</v>
      </c>
      <c r="B260" s="16">
        <f t="shared" si="9"/>
        <v>5.999999999958621</v>
      </c>
      <c r="C260" s="16">
        <v>6</v>
      </c>
    </row>
    <row r="261" spans="1:3" ht="12.75">
      <c r="A261" s="16">
        <f t="shared" si="10"/>
        <v>2.579999999999989</v>
      </c>
      <c r="B261" s="16">
        <f aca="true" t="shared" si="11" ref="B261:B303">6*(1-EXP(-A261/($D$3*$D$4)))</f>
        <v>5.999999999962559</v>
      </c>
      <c r="C261" s="16">
        <v>6</v>
      </c>
    </row>
    <row r="262" spans="1:3" ht="12.75">
      <c r="A262" s="16">
        <f t="shared" si="10"/>
        <v>2.5899999999999888</v>
      </c>
      <c r="B262" s="16">
        <f t="shared" si="11"/>
        <v>5.999999999966121</v>
      </c>
      <c r="C262" s="16">
        <v>6</v>
      </c>
    </row>
    <row r="263" spans="1:3" ht="12.75">
      <c r="A263" s="16">
        <f t="shared" si="10"/>
        <v>2.5999999999999885</v>
      </c>
      <c r="B263" s="16">
        <f t="shared" si="11"/>
        <v>5.999999999969345</v>
      </c>
      <c r="C263" s="16">
        <v>6</v>
      </c>
    </row>
    <row r="264" spans="1:3" ht="12.75">
      <c r="A264" s="16">
        <f t="shared" si="10"/>
        <v>2.6099999999999883</v>
      </c>
      <c r="B264" s="16">
        <f t="shared" si="11"/>
        <v>5.999999999972263</v>
      </c>
      <c r="C264" s="16">
        <v>6</v>
      </c>
    </row>
    <row r="265" spans="1:3" ht="12.75">
      <c r="A265" s="16">
        <f t="shared" si="10"/>
        <v>2.619999999999988</v>
      </c>
      <c r="B265" s="16">
        <f t="shared" si="11"/>
        <v>5.999999999974902</v>
      </c>
      <c r="C265" s="16">
        <v>6</v>
      </c>
    </row>
    <row r="266" spans="1:3" ht="12.75">
      <c r="A266" s="16">
        <f t="shared" si="10"/>
        <v>2.629999999999988</v>
      </c>
      <c r="B266" s="16">
        <f t="shared" si="11"/>
        <v>5.999999999977291</v>
      </c>
      <c r="C266" s="16">
        <v>6</v>
      </c>
    </row>
    <row r="267" spans="1:3" ht="12.75">
      <c r="A267" s="16">
        <f t="shared" si="10"/>
        <v>2.6399999999999877</v>
      </c>
      <c r="B267" s="16">
        <f t="shared" si="11"/>
        <v>5.999999999979452</v>
      </c>
      <c r="C267" s="16">
        <v>6</v>
      </c>
    </row>
    <row r="268" spans="1:3" ht="12.75">
      <c r="A268" s="16">
        <f t="shared" si="10"/>
        <v>2.6499999999999875</v>
      </c>
      <c r="B268" s="16">
        <f t="shared" si="11"/>
        <v>5.999999999981407</v>
      </c>
      <c r="C268" s="16">
        <v>6</v>
      </c>
    </row>
    <row r="269" spans="1:3" ht="12.75">
      <c r="A269" s="16">
        <f t="shared" si="10"/>
        <v>2.6599999999999873</v>
      </c>
      <c r="B269" s="16">
        <f t="shared" si="11"/>
        <v>5.999999999983176</v>
      </c>
      <c r="C269" s="16">
        <v>6</v>
      </c>
    </row>
    <row r="270" spans="1:3" ht="12.75">
      <c r="A270" s="16">
        <f t="shared" si="10"/>
        <v>2.669999999999987</v>
      </c>
      <c r="B270" s="16">
        <f t="shared" si="11"/>
        <v>5.9999999999847775</v>
      </c>
      <c r="C270" s="16">
        <v>6</v>
      </c>
    </row>
    <row r="271" spans="1:3" ht="12.75">
      <c r="A271" s="16">
        <f t="shared" si="10"/>
        <v>2.679999999999987</v>
      </c>
      <c r="B271" s="16">
        <f t="shared" si="11"/>
        <v>5.999999999986226</v>
      </c>
      <c r="C271" s="16">
        <v>6</v>
      </c>
    </row>
    <row r="272" spans="1:3" ht="12.75">
      <c r="A272" s="16">
        <f aca="true" t="shared" si="12" ref="A272:A303">A271+$D$5</f>
        <v>2.6899999999999866</v>
      </c>
      <c r="B272" s="16">
        <f t="shared" si="11"/>
        <v>5.999999999987537</v>
      </c>
      <c r="C272" s="16">
        <v>6</v>
      </c>
    </row>
    <row r="273" spans="1:3" ht="12.75">
      <c r="A273" s="16">
        <f t="shared" si="12"/>
        <v>2.6999999999999864</v>
      </c>
      <c r="B273" s="16">
        <f t="shared" si="11"/>
        <v>5.999999999988723</v>
      </c>
      <c r="C273" s="16">
        <v>6</v>
      </c>
    </row>
    <row r="274" spans="1:3" ht="12.75">
      <c r="A274" s="16">
        <f t="shared" si="12"/>
        <v>2.709999999999986</v>
      </c>
      <c r="B274" s="16">
        <f t="shared" si="11"/>
        <v>5.999999999989797</v>
      </c>
      <c r="C274" s="16">
        <v>6</v>
      </c>
    </row>
    <row r="275" spans="1:3" ht="12.75">
      <c r="A275" s="16">
        <f t="shared" si="12"/>
        <v>2.719999999999986</v>
      </c>
      <c r="B275" s="16">
        <f t="shared" si="11"/>
        <v>5.9999999999907665</v>
      </c>
      <c r="C275" s="16">
        <v>6</v>
      </c>
    </row>
    <row r="276" spans="1:3" ht="12.75">
      <c r="A276" s="16">
        <f t="shared" si="12"/>
        <v>2.7299999999999858</v>
      </c>
      <c r="B276" s="16">
        <f t="shared" si="11"/>
        <v>5.999999999991646</v>
      </c>
      <c r="C276" s="16">
        <v>6</v>
      </c>
    </row>
    <row r="277" spans="1:3" ht="12.75">
      <c r="A277" s="16">
        <f t="shared" si="12"/>
        <v>2.7399999999999856</v>
      </c>
      <c r="B277" s="16">
        <f t="shared" si="11"/>
        <v>5.999999999992441</v>
      </c>
      <c r="C277" s="16">
        <v>6</v>
      </c>
    </row>
    <row r="278" spans="1:3" ht="12.75">
      <c r="A278" s="16">
        <f t="shared" si="12"/>
        <v>2.7499999999999853</v>
      </c>
      <c r="B278" s="16">
        <f t="shared" si="11"/>
        <v>5.99999999999316</v>
      </c>
      <c r="C278" s="16">
        <v>6</v>
      </c>
    </row>
    <row r="279" spans="1:3" ht="12.75">
      <c r="A279" s="16">
        <f t="shared" si="12"/>
        <v>2.759999999999985</v>
      </c>
      <c r="B279" s="16">
        <f t="shared" si="11"/>
        <v>5.999999999993811</v>
      </c>
      <c r="C279" s="16">
        <v>6</v>
      </c>
    </row>
    <row r="280" spans="1:3" ht="12.75">
      <c r="A280" s="16">
        <f t="shared" si="12"/>
        <v>2.769999999999985</v>
      </c>
      <c r="B280" s="16">
        <f t="shared" si="11"/>
        <v>5.9999999999944</v>
      </c>
      <c r="C280" s="16">
        <v>6</v>
      </c>
    </row>
    <row r="281" spans="1:3" ht="12.75">
      <c r="A281" s="16">
        <f t="shared" si="12"/>
        <v>2.7799999999999847</v>
      </c>
      <c r="B281" s="16">
        <f t="shared" si="11"/>
        <v>5.999999999994933</v>
      </c>
      <c r="C281" s="16">
        <v>6</v>
      </c>
    </row>
    <row r="282" spans="1:3" ht="12.75">
      <c r="A282" s="16">
        <f t="shared" si="12"/>
        <v>2.7899999999999845</v>
      </c>
      <c r="B282" s="16">
        <f t="shared" si="11"/>
        <v>5.999999999995415</v>
      </c>
      <c r="C282" s="16">
        <v>6</v>
      </c>
    </row>
    <row r="283" spans="1:3" ht="12.75">
      <c r="A283" s="16">
        <f t="shared" si="12"/>
        <v>2.7999999999999843</v>
      </c>
      <c r="B283" s="16">
        <f t="shared" si="11"/>
        <v>5.999999999995851</v>
      </c>
      <c r="C283" s="16">
        <v>6</v>
      </c>
    </row>
    <row r="284" spans="1:3" ht="12.75">
      <c r="A284" s="16">
        <f t="shared" si="12"/>
        <v>2.809999999999984</v>
      </c>
      <c r="B284" s="16">
        <f t="shared" si="11"/>
        <v>5.999999999996247</v>
      </c>
      <c r="C284" s="16">
        <v>6</v>
      </c>
    </row>
    <row r="285" spans="1:3" ht="12.75">
      <c r="A285" s="16">
        <f t="shared" si="12"/>
        <v>2.819999999999984</v>
      </c>
      <c r="B285" s="16">
        <f t="shared" si="11"/>
        <v>5.999999999996604</v>
      </c>
      <c r="C285" s="16">
        <v>6</v>
      </c>
    </row>
    <row r="286" spans="1:3" ht="12.75">
      <c r="A286" s="16">
        <f t="shared" si="12"/>
        <v>2.8299999999999836</v>
      </c>
      <c r="B286" s="16">
        <f t="shared" si="11"/>
        <v>5.999999999996927</v>
      </c>
      <c r="C286" s="16">
        <v>6</v>
      </c>
    </row>
    <row r="287" spans="1:3" ht="12.75">
      <c r="A287" s="16">
        <f t="shared" si="12"/>
        <v>2.8399999999999834</v>
      </c>
      <c r="B287" s="16">
        <f t="shared" si="11"/>
        <v>5.999999999997219</v>
      </c>
      <c r="C287" s="16">
        <v>6</v>
      </c>
    </row>
    <row r="288" spans="1:3" ht="12.75">
      <c r="A288" s="16">
        <f t="shared" si="12"/>
        <v>2.849999999999983</v>
      </c>
      <c r="B288" s="16">
        <f t="shared" si="11"/>
        <v>5.999999999997484</v>
      </c>
      <c r="C288" s="16">
        <v>6</v>
      </c>
    </row>
    <row r="289" spans="1:3" ht="12.75">
      <c r="A289" s="16">
        <f t="shared" si="12"/>
        <v>2.859999999999983</v>
      </c>
      <c r="B289" s="16">
        <f t="shared" si="11"/>
        <v>5.999999999997723</v>
      </c>
      <c r="C289" s="16">
        <v>6</v>
      </c>
    </row>
    <row r="290" spans="1:3" ht="12.75">
      <c r="A290" s="16">
        <f t="shared" si="12"/>
        <v>2.869999999999983</v>
      </c>
      <c r="B290" s="16">
        <f t="shared" si="11"/>
        <v>5.999999999997939</v>
      </c>
      <c r="C290" s="16">
        <v>6</v>
      </c>
    </row>
    <row r="291" spans="1:3" ht="12.75">
      <c r="A291" s="16">
        <f t="shared" si="12"/>
        <v>2.8799999999999826</v>
      </c>
      <c r="B291" s="16">
        <f t="shared" si="11"/>
        <v>5.999999999998137</v>
      </c>
      <c r="C291" s="16">
        <v>6</v>
      </c>
    </row>
    <row r="292" spans="1:3" ht="12.75">
      <c r="A292" s="16">
        <f t="shared" si="12"/>
        <v>2.8899999999999824</v>
      </c>
      <c r="B292" s="16">
        <f t="shared" si="11"/>
        <v>5.999999999998313</v>
      </c>
      <c r="C292" s="16">
        <v>6</v>
      </c>
    </row>
    <row r="293" spans="1:3" ht="12.75">
      <c r="A293" s="16">
        <f t="shared" si="12"/>
        <v>2.899999999999982</v>
      </c>
      <c r="B293" s="16">
        <f t="shared" si="11"/>
        <v>5.999999999998474</v>
      </c>
      <c r="C293" s="16">
        <v>6</v>
      </c>
    </row>
    <row r="294" spans="1:3" ht="12.75">
      <c r="A294" s="16">
        <f t="shared" si="12"/>
        <v>2.909999999999982</v>
      </c>
      <c r="B294" s="16">
        <f t="shared" si="11"/>
        <v>5.999999999998619</v>
      </c>
      <c r="C294" s="16">
        <v>6</v>
      </c>
    </row>
    <row r="295" spans="1:3" ht="12.75">
      <c r="A295" s="16">
        <f t="shared" si="12"/>
        <v>2.9199999999999817</v>
      </c>
      <c r="B295" s="16">
        <f t="shared" si="11"/>
        <v>5.99999999999875</v>
      </c>
      <c r="C295" s="16">
        <v>6</v>
      </c>
    </row>
    <row r="296" spans="1:3" ht="12.75">
      <c r="A296" s="16">
        <f t="shared" si="12"/>
        <v>2.9299999999999815</v>
      </c>
      <c r="B296" s="16">
        <f t="shared" si="11"/>
        <v>5.999999999998869</v>
      </c>
      <c r="C296" s="16">
        <v>6</v>
      </c>
    </row>
    <row r="297" spans="1:3" ht="12.75">
      <c r="A297" s="16">
        <f t="shared" si="12"/>
        <v>2.9399999999999813</v>
      </c>
      <c r="B297" s="16">
        <f t="shared" si="11"/>
        <v>5.999999999998977</v>
      </c>
      <c r="C297" s="16">
        <v>6</v>
      </c>
    </row>
    <row r="298" spans="1:3" ht="12.75">
      <c r="A298" s="16">
        <f t="shared" si="12"/>
        <v>2.949999999999981</v>
      </c>
      <c r="B298" s="16">
        <f t="shared" si="11"/>
        <v>5.9999999999990745</v>
      </c>
      <c r="C298" s="16">
        <v>6</v>
      </c>
    </row>
    <row r="299" spans="1:3" ht="12.75">
      <c r="A299" s="16">
        <f t="shared" si="12"/>
        <v>2.959999999999981</v>
      </c>
      <c r="B299" s="16">
        <f t="shared" si="11"/>
        <v>5.9999999999991624</v>
      </c>
      <c r="C299" s="16">
        <v>6</v>
      </c>
    </row>
    <row r="300" spans="1:3" ht="12.75">
      <c r="A300" s="16">
        <f t="shared" si="12"/>
        <v>2.9699999999999807</v>
      </c>
      <c r="B300" s="16">
        <f t="shared" si="11"/>
        <v>5.9999999999992415</v>
      </c>
      <c r="C300" s="16">
        <v>6</v>
      </c>
    </row>
    <row r="301" spans="1:3" ht="12.75">
      <c r="A301" s="16">
        <f t="shared" si="12"/>
        <v>2.9799999999999804</v>
      </c>
      <c r="B301" s="16">
        <f t="shared" si="11"/>
        <v>5.999999999999314</v>
      </c>
      <c r="C301" s="16">
        <v>6</v>
      </c>
    </row>
    <row r="302" spans="1:3" ht="12.75">
      <c r="A302" s="16">
        <f t="shared" si="12"/>
        <v>2.9899999999999802</v>
      </c>
      <c r="B302" s="16">
        <f t="shared" si="11"/>
        <v>5.999999999999379</v>
      </c>
      <c r="C302" s="16">
        <v>6</v>
      </c>
    </row>
    <row r="303" spans="1:3" ht="12.75">
      <c r="A303" s="16">
        <f t="shared" si="12"/>
        <v>2.99999999999998</v>
      </c>
      <c r="B303" s="16">
        <f t="shared" si="11"/>
        <v>5.999999999999439</v>
      </c>
      <c r="C303" s="16">
        <v>6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3"/>
  <sheetViews>
    <sheetView workbookViewId="0" topLeftCell="A1">
      <selection activeCell="H15" sqref="H15"/>
    </sheetView>
  </sheetViews>
  <sheetFormatPr defaultColWidth="11.421875" defaultRowHeight="12.75"/>
  <cols>
    <col min="1" max="1" width="6.57421875" style="16" customWidth="1"/>
    <col min="2" max="2" width="18.57421875" style="16" customWidth="1"/>
    <col min="3" max="3" width="12.421875" style="16" customWidth="1"/>
    <col min="4" max="4" width="12.00390625" style="16" customWidth="1"/>
    <col min="5" max="16384" width="11.421875" style="16" customWidth="1"/>
  </cols>
  <sheetData>
    <row r="1" s="1" customFormat="1" ht="21">
      <c r="B1" s="1" t="s">
        <v>17</v>
      </c>
    </row>
    <row r="2" spans="1:3" ht="15.75">
      <c r="A2" s="15" t="s">
        <v>3</v>
      </c>
      <c r="B2" s="15" t="s">
        <v>19</v>
      </c>
      <c r="C2" s="15"/>
    </row>
    <row r="3" spans="1:4" ht="12.75">
      <c r="A3" s="16">
        <v>0</v>
      </c>
      <c r="B3" s="16">
        <f>6*EXP(-A3/($D$3*$D$4))</f>
        <v>6</v>
      </c>
      <c r="C3" s="16">
        <v>6</v>
      </c>
      <c r="D3" s="16">
        <f>IF(paramètres!D19=1,1,IF(paramètres!D19=2,10,IF(paramètres!D19=3,100,IF(paramètres!D19=4,1000,IF(paramètres!D19=5,10000,100000)))))</f>
        <v>10000</v>
      </c>
    </row>
    <row r="4" spans="1:4" ht="12.75">
      <c r="A4" s="16">
        <f>A3+$D$5</f>
        <v>0.01</v>
      </c>
      <c r="B4" s="16">
        <f aca="true" t="shared" si="0" ref="B4:B67">6*EXP(-A4/($D$3*$D$4))</f>
        <v>5.4290245082157575</v>
      </c>
      <c r="C4" s="16">
        <v>6</v>
      </c>
      <c r="D4" s="16">
        <f>IF(paramètres!D20=1,0.00001,IF(paramètres!D20=2,0.000001,IF(paramètres!D20=3,0.0000001,IF(paramètres!D20=4,0.00000001,0.000000001))))</f>
        <v>1E-05</v>
      </c>
    </row>
    <row r="5" spans="1:4" ht="12.75">
      <c r="A5" s="16">
        <f aca="true" t="shared" si="1" ref="A5:A68">A4+$D$5</f>
        <v>0.02</v>
      </c>
      <c r="B5" s="16">
        <f t="shared" si="0"/>
        <v>4.912384518467891</v>
      </c>
      <c r="C5" s="16">
        <v>6</v>
      </c>
      <c r="D5" s="16">
        <v>0.01</v>
      </c>
    </row>
    <row r="6" spans="1:3" ht="12.75">
      <c r="A6" s="16">
        <f t="shared" si="1"/>
        <v>0.03</v>
      </c>
      <c r="B6" s="16">
        <f t="shared" si="0"/>
        <v>4.4449093240903075</v>
      </c>
      <c r="C6" s="16">
        <v>6</v>
      </c>
    </row>
    <row r="7" spans="1:3" ht="12.75">
      <c r="A7" s="16">
        <f t="shared" si="1"/>
        <v>0.04</v>
      </c>
      <c r="B7" s="16">
        <f t="shared" si="0"/>
        <v>4.0219202762138355</v>
      </c>
      <c r="C7" s="16">
        <v>6</v>
      </c>
    </row>
    <row r="8" spans="1:3" ht="12.75">
      <c r="A8" s="16">
        <f t="shared" si="1"/>
        <v>0.05</v>
      </c>
      <c r="B8" s="16">
        <f t="shared" si="0"/>
        <v>3.6391839582758005</v>
      </c>
      <c r="C8" s="16">
        <v>6</v>
      </c>
    </row>
    <row r="9" spans="1:3" ht="12.75">
      <c r="A9" s="16">
        <f t="shared" si="1"/>
        <v>0.060000000000000005</v>
      </c>
      <c r="B9" s="16">
        <f t="shared" si="0"/>
        <v>3.292869816564158</v>
      </c>
      <c r="C9" s="16">
        <v>6</v>
      </c>
    </row>
    <row r="10" spans="1:3" ht="12.75">
      <c r="A10" s="16">
        <f t="shared" si="1"/>
        <v>0.07</v>
      </c>
      <c r="B10" s="16">
        <f t="shared" si="0"/>
        <v>2.979511822748457</v>
      </c>
      <c r="C10" s="16">
        <v>6</v>
      </c>
    </row>
    <row r="11" spans="1:3" ht="12.75">
      <c r="A11" s="16">
        <f t="shared" si="1"/>
        <v>0.08</v>
      </c>
      <c r="B11" s="16">
        <f t="shared" si="0"/>
        <v>2.69597378470333</v>
      </c>
      <c r="C11" s="16">
        <v>6</v>
      </c>
    </row>
    <row r="12" spans="1:3" ht="12.75">
      <c r="A12" s="16">
        <f t="shared" si="1"/>
        <v>0.09</v>
      </c>
      <c r="B12" s="16">
        <f t="shared" si="0"/>
        <v>2.439417958443595</v>
      </c>
      <c r="C12" s="16">
        <v>6</v>
      </c>
    </row>
    <row r="13" spans="1:3" ht="12.75">
      <c r="A13" s="16">
        <f t="shared" si="1"/>
        <v>0.09999999999999999</v>
      </c>
      <c r="B13" s="16">
        <f t="shared" si="0"/>
        <v>2.2072766470286544</v>
      </c>
      <c r="C13" s="16">
        <v>6</v>
      </c>
    </row>
    <row r="14" spans="1:3" ht="12.75">
      <c r="A14" s="16">
        <f t="shared" si="1"/>
        <v>0.10999999999999999</v>
      </c>
      <c r="B14" s="16">
        <f t="shared" si="0"/>
        <v>1.9972265021884776</v>
      </c>
      <c r="C14" s="16">
        <v>6</v>
      </c>
    </row>
    <row r="15" spans="1:3" ht="12.75">
      <c r="A15" s="16">
        <f t="shared" si="1"/>
        <v>0.11999999999999998</v>
      </c>
      <c r="B15" s="16">
        <f t="shared" si="0"/>
        <v>1.8071652714732132</v>
      </c>
      <c r="C15" s="16">
        <v>6</v>
      </c>
    </row>
    <row r="16" spans="1:3" ht="12.75">
      <c r="A16" s="16">
        <f t="shared" si="1"/>
        <v>0.12999999999999998</v>
      </c>
      <c r="B16" s="16">
        <f t="shared" si="0"/>
        <v>1.6351907582040761</v>
      </c>
      <c r="C16" s="16">
        <v>6</v>
      </c>
    </row>
    <row r="17" spans="1:3" ht="12.75">
      <c r="A17" s="16">
        <f t="shared" si="1"/>
        <v>0.13999999999999999</v>
      </c>
      <c r="B17" s="16">
        <f t="shared" si="0"/>
        <v>1.4795817836496392</v>
      </c>
      <c r="C17" s="16">
        <v>6</v>
      </c>
    </row>
    <row r="18" spans="1:3" ht="12.75">
      <c r="A18" s="16">
        <f t="shared" si="1"/>
        <v>0.15</v>
      </c>
      <c r="B18" s="16">
        <f t="shared" si="0"/>
        <v>1.3387809608905792</v>
      </c>
      <c r="C18" s="16">
        <v>6</v>
      </c>
    </row>
    <row r="19" spans="1:3" ht="12.75">
      <c r="A19" s="16">
        <f t="shared" si="1"/>
        <v>0.16</v>
      </c>
      <c r="B19" s="16">
        <f t="shared" si="0"/>
        <v>1.2113791079679326</v>
      </c>
      <c r="C19" s="16">
        <v>6</v>
      </c>
    </row>
    <row r="20" spans="1:3" ht="12.75">
      <c r="A20" s="16">
        <f t="shared" si="1"/>
        <v>0.17</v>
      </c>
      <c r="B20" s="16">
        <f t="shared" si="0"/>
        <v>1.096101144316408</v>
      </c>
      <c r="C20" s="16">
        <v>6</v>
      </c>
    </row>
    <row r="21" spans="1:3" ht="12.75">
      <c r="A21" s="16">
        <f t="shared" si="1"/>
        <v>0.18000000000000002</v>
      </c>
      <c r="B21" s="16">
        <f t="shared" si="0"/>
        <v>0.9917933293295191</v>
      </c>
      <c r="C21" s="16">
        <v>6</v>
      </c>
    </row>
    <row r="22" spans="1:3" ht="12.75">
      <c r="A22" s="16">
        <f t="shared" si="1"/>
        <v>0.19000000000000003</v>
      </c>
      <c r="B22" s="16">
        <f t="shared" si="0"/>
        <v>0.8974117153358102</v>
      </c>
      <c r="C22" s="16">
        <v>6</v>
      </c>
    </row>
    <row r="23" spans="1:3" ht="12.75">
      <c r="A23" s="16">
        <f t="shared" si="1"/>
        <v>0.20000000000000004</v>
      </c>
      <c r="B23" s="16">
        <f t="shared" si="0"/>
        <v>0.8120116994196758</v>
      </c>
      <c r="C23" s="16">
        <v>6</v>
      </c>
    </row>
    <row r="24" spans="1:3" ht="12.75">
      <c r="A24" s="16">
        <f t="shared" si="1"/>
        <v>0.21000000000000005</v>
      </c>
      <c r="B24" s="16">
        <f t="shared" si="0"/>
        <v>0.7347385695178911</v>
      </c>
      <c r="C24" s="16">
        <v>6</v>
      </c>
    </row>
    <row r="25" spans="1:3" ht="12.75">
      <c r="A25" s="16">
        <f t="shared" si="1"/>
        <v>0.22000000000000006</v>
      </c>
      <c r="B25" s="16">
        <f t="shared" si="0"/>
        <v>0.6648189501740029</v>
      </c>
      <c r="C25" s="16">
        <v>6</v>
      </c>
    </row>
    <row r="26" spans="1:3" ht="12.75">
      <c r="A26" s="16">
        <f t="shared" si="1"/>
        <v>0.23000000000000007</v>
      </c>
      <c r="B26" s="16">
        <f t="shared" si="0"/>
        <v>0.6015530623368219</v>
      </c>
      <c r="C26" s="16">
        <v>6</v>
      </c>
    </row>
    <row r="27" spans="1:3" ht="12.75">
      <c r="A27" s="16">
        <f t="shared" si="1"/>
        <v>0.24000000000000007</v>
      </c>
      <c r="B27" s="16">
        <f t="shared" si="0"/>
        <v>0.5443077197364745</v>
      </c>
      <c r="C27" s="16">
        <v>6</v>
      </c>
    </row>
    <row r="28" spans="1:3" ht="12.75">
      <c r="A28" s="16">
        <f t="shared" si="1"/>
        <v>0.25000000000000006</v>
      </c>
      <c r="B28" s="16">
        <f t="shared" si="0"/>
        <v>0.49250999174339255</v>
      </c>
      <c r="C28" s="16">
        <v>6</v>
      </c>
    </row>
    <row r="29" spans="1:3" ht="12.75">
      <c r="A29" s="16">
        <f t="shared" si="1"/>
        <v>0.26000000000000006</v>
      </c>
      <c r="B29" s="16">
        <f t="shared" si="0"/>
        <v>0.445641469286003</v>
      </c>
      <c r="C29" s="16">
        <v>6</v>
      </c>
    </row>
    <row r="30" spans="1:3" ht="12.75">
      <c r="A30" s="16">
        <f t="shared" si="1"/>
        <v>0.2700000000000001</v>
      </c>
      <c r="B30" s="16">
        <f t="shared" si="0"/>
        <v>0.4032330764384984</v>
      </c>
      <c r="C30" s="16">
        <v>6</v>
      </c>
    </row>
    <row r="31" spans="1:3" ht="12.75">
      <c r="A31" s="16">
        <f t="shared" si="1"/>
        <v>0.2800000000000001</v>
      </c>
      <c r="B31" s="16">
        <f t="shared" si="0"/>
        <v>0.36486037575130753</v>
      </c>
      <c r="C31" s="16">
        <v>6</v>
      </c>
    </row>
    <row r="32" spans="1:3" ht="12.75">
      <c r="A32" s="16">
        <f t="shared" si="1"/>
        <v>0.2900000000000001</v>
      </c>
      <c r="B32" s="16">
        <f t="shared" si="0"/>
        <v>0.33013932033844307</v>
      </c>
      <c r="C32" s="16">
        <v>6</v>
      </c>
    </row>
    <row r="33" spans="1:3" ht="12.75">
      <c r="A33" s="16">
        <f t="shared" si="1"/>
        <v>0.3000000000000001</v>
      </c>
      <c r="B33" s="16">
        <f t="shared" si="0"/>
        <v>0.2987224102071834</v>
      </c>
      <c r="C33" s="16">
        <v>6</v>
      </c>
    </row>
    <row r="34" spans="1:3" ht="12.75">
      <c r="A34" s="16">
        <f t="shared" si="1"/>
        <v>0.3100000000000001</v>
      </c>
      <c r="B34" s="16">
        <f t="shared" si="0"/>
        <v>0.27029521436134657</v>
      </c>
      <c r="C34" s="16">
        <v>6</v>
      </c>
    </row>
    <row r="35" spans="1:3" ht="12.75">
      <c r="A35" s="16">
        <f t="shared" si="1"/>
        <v>0.3200000000000001</v>
      </c>
      <c r="B35" s="16">
        <f t="shared" si="0"/>
        <v>0.24457322387019703</v>
      </c>
      <c r="C35" s="16">
        <v>6</v>
      </c>
    </row>
    <row r="36" spans="1:3" ht="12.75">
      <c r="A36" s="16">
        <f t="shared" si="1"/>
        <v>0.3300000000000001</v>
      </c>
      <c r="B36" s="16">
        <f t="shared" si="0"/>
        <v>0.2212990044074398</v>
      </c>
      <c r="C36" s="16">
        <v>6</v>
      </c>
    </row>
    <row r="37" spans="1:3" ht="12.75">
      <c r="A37" s="16">
        <f t="shared" si="1"/>
        <v>0.34000000000000014</v>
      </c>
      <c r="B37" s="16">
        <f t="shared" si="0"/>
        <v>0.20023961976195623</v>
      </c>
      <c r="C37" s="16">
        <v>6</v>
      </c>
    </row>
    <row r="38" spans="1:3" ht="12.75">
      <c r="A38" s="16">
        <f t="shared" si="1"/>
        <v>0.35000000000000014</v>
      </c>
      <c r="B38" s="16">
        <f t="shared" si="0"/>
        <v>0.18118430053391077</v>
      </c>
      <c r="C38" s="16">
        <v>6</v>
      </c>
    </row>
    <row r="39" spans="1:3" ht="12.75">
      <c r="A39" s="16">
        <f t="shared" si="1"/>
        <v>0.36000000000000015</v>
      </c>
      <c r="B39" s="16">
        <f t="shared" si="0"/>
        <v>0.16394233468375513</v>
      </c>
      <c r="C39" s="16">
        <v>6</v>
      </c>
    </row>
    <row r="40" spans="1:3" ht="12.75">
      <c r="A40" s="16">
        <f t="shared" si="1"/>
        <v>0.37000000000000016</v>
      </c>
      <c r="B40" s="16">
        <f t="shared" si="0"/>
        <v>0.14834115882203613</v>
      </c>
      <c r="C40" s="16">
        <v>6</v>
      </c>
    </row>
    <row r="41" spans="1:3" ht="12.75">
      <c r="A41" s="16">
        <f t="shared" si="1"/>
        <v>0.38000000000000017</v>
      </c>
      <c r="B41" s="16">
        <f t="shared" si="0"/>
        <v>0.13422463113699334</v>
      </c>
      <c r="C41" s="16">
        <v>6</v>
      </c>
    </row>
    <row r="42" spans="1:3" ht="12.75">
      <c r="A42" s="16">
        <f t="shared" si="1"/>
        <v>0.3900000000000002</v>
      </c>
      <c r="B42" s="16">
        <f t="shared" si="0"/>
        <v>0.12145146867482612</v>
      </c>
      <c r="C42" s="16">
        <v>6</v>
      </c>
    </row>
    <row r="43" spans="1:3" ht="12.75">
      <c r="A43" s="16">
        <f t="shared" si="1"/>
        <v>0.4000000000000002</v>
      </c>
      <c r="B43" s="16">
        <f t="shared" si="0"/>
        <v>0.10989383333240488</v>
      </c>
      <c r="C43" s="16">
        <v>6</v>
      </c>
    </row>
    <row r="44" spans="1:3" ht="12.75">
      <c r="A44" s="16">
        <f t="shared" si="1"/>
        <v>0.4100000000000002</v>
      </c>
      <c r="B44" s="16">
        <f t="shared" si="0"/>
        <v>0.09943605241056734</v>
      </c>
      <c r="C44" s="16">
        <v>6</v>
      </c>
    </row>
    <row r="45" spans="1:3" ht="12.75">
      <c r="A45" s="16">
        <f t="shared" si="1"/>
        <v>0.4200000000000002</v>
      </c>
      <c r="B45" s="16">
        <f t="shared" si="0"/>
        <v>0.08997346092286607</v>
      </c>
      <c r="C45" s="16">
        <v>6</v>
      </c>
    </row>
    <row r="46" spans="1:3" ht="12.75">
      <c r="A46" s="16">
        <f t="shared" si="1"/>
        <v>0.4300000000000002</v>
      </c>
      <c r="B46" s="16">
        <f t="shared" si="0"/>
        <v>0.08141135407320546</v>
      </c>
      <c r="C46" s="16">
        <v>6</v>
      </c>
    </row>
    <row r="47" spans="1:3" ht="12.75">
      <c r="A47" s="16">
        <f t="shared" si="1"/>
        <v>0.4400000000000002</v>
      </c>
      <c r="B47" s="16">
        <f t="shared" si="0"/>
        <v>0.07366403941841049</v>
      </c>
      <c r="C47" s="16">
        <v>6</v>
      </c>
    </row>
    <row r="48" spans="1:3" ht="12.75">
      <c r="A48" s="16">
        <f t="shared" si="1"/>
        <v>0.45000000000000023</v>
      </c>
      <c r="B48" s="16">
        <f t="shared" si="0"/>
        <v>0.06665397922945372</v>
      </c>
      <c r="C48" s="16">
        <v>6</v>
      </c>
    </row>
    <row r="49" spans="1:3" ht="12.75">
      <c r="A49" s="16">
        <f t="shared" si="1"/>
        <v>0.46000000000000024</v>
      </c>
      <c r="B49" s="16">
        <f t="shared" si="0"/>
        <v>0.06031101446780135</v>
      </c>
      <c r="C49" s="16">
        <v>6</v>
      </c>
    </row>
    <row r="50" spans="1:3" ht="12.75">
      <c r="A50" s="16">
        <f t="shared" si="1"/>
        <v>0.47000000000000025</v>
      </c>
      <c r="B50" s="16">
        <f t="shared" si="0"/>
        <v>0.0545716626101748</v>
      </c>
      <c r="C50" s="16">
        <v>6</v>
      </c>
    </row>
    <row r="51" spans="1:3" ht="12.75">
      <c r="A51" s="16">
        <f t="shared" si="1"/>
        <v>0.48000000000000026</v>
      </c>
      <c r="B51" s="16">
        <f t="shared" si="0"/>
        <v>0.04937848229412005</v>
      </c>
      <c r="C51" s="16">
        <v>6</v>
      </c>
    </row>
    <row r="52" spans="1:3" ht="12.75">
      <c r="A52" s="16">
        <f t="shared" si="1"/>
        <v>0.49000000000000027</v>
      </c>
      <c r="B52" s="16">
        <f t="shared" si="0"/>
        <v>0.044679498425545944</v>
      </c>
      <c r="C52" s="16">
        <v>6</v>
      </c>
    </row>
    <row r="53" spans="1:3" ht="12.75">
      <c r="A53" s="16">
        <f t="shared" si="1"/>
        <v>0.5000000000000002</v>
      </c>
      <c r="B53" s="16">
        <f t="shared" si="0"/>
        <v>0.04042768199451273</v>
      </c>
      <c r="C53" s="16">
        <v>6</v>
      </c>
    </row>
    <row r="54" spans="1:3" ht="12.75">
      <c r="A54" s="16">
        <f t="shared" si="1"/>
        <v>0.5100000000000002</v>
      </c>
      <c r="B54" s="16">
        <f t="shared" si="0"/>
        <v>0.03658047939309374</v>
      </c>
      <c r="C54" s="16">
        <v>6</v>
      </c>
    </row>
    <row r="55" spans="1:3" ht="12.75">
      <c r="A55" s="16">
        <f t="shared" si="1"/>
        <v>0.5200000000000002</v>
      </c>
      <c r="B55" s="16">
        <f t="shared" si="0"/>
        <v>0.033099386524564574</v>
      </c>
      <c r="C55" s="16">
        <v>6</v>
      </c>
    </row>
    <row r="56" spans="1:3" ht="12.75">
      <c r="A56" s="16">
        <f t="shared" si="1"/>
        <v>0.5300000000000002</v>
      </c>
      <c r="B56" s="16">
        <f t="shared" si="0"/>
        <v>0.029949563441461224</v>
      </c>
      <c r="C56" s="16">
        <v>6</v>
      </c>
    </row>
    <row r="57" spans="1:3" ht="12.75">
      <c r="A57" s="16">
        <f t="shared" si="1"/>
        <v>0.5400000000000003</v>
      </c>
      <c r="B57" s="16">
        <f t="shared" si="0"/>
        <v>0.02709948565567595</v>
      </c>
      <c r="C57" s="16">
        <v>6</v>
      </c>
    </row>
    <row r="58" spans="1:3" ht="12.75">
      <c r="A58" s="16">
        <f t="shared" si="1"/>
        <v>0.5500000000000003</v>
      </c>
      <c r="B58" s="16">
        <f t="shared" si="0"/>
        <v>0.024520628630784337</v>
      </c>
      <c r="C58" s="16">
        <v>6</v>
      </c>
    </row>
    <row r="59" spans="1:3" ht="12.75">
      <c r="A59" s="16">
        <f t="shared" si="1"/>
        <v>0.5600000000000003</v>
      </c>
      <c r="B59" s="16">
        <f t="shared" si="0"/>
        <v>0.022187182298897535</v>
      </c>
      <c r="C59" s="16">
        <v>6</v>
      </c>
    </row>
    <row r="60" spans="1:3" ht="12.75">
      <c r="A60" s="16">
        <f t="shared" si="1"/>
        <v>0.5700000000000003</v>
      </c>
      <c r="B60" s="16">
        <f t="shared" si="0"/>
        <v>0.02007579274482758</v>
      </c>
      <c r="C60" s="16">
        <v>6</v>
      </c>
    </row>
    <row r="61" spans="1:3" ht="12.75">
      <c r="A61" s="16">
        <f t="shared" si="1"/>
        <v>0.5800000000000003</v>
      </c>
      <c r="B61" s="16">
        <f t="shared" si="0"/>
        <v>0.01816532847225484</v>
      </c>
      <c r="C61" s="16">
        <v>6</v>
      </c>
    </row>
    <row r="62" spans="1:3" ht="12.75">
      <c r="A62" s="16">
        <f t="shared" si="1"/>
        <v>0.5900000000000003</v>
      </c>
      <c r="B62" s="16">
        <f t="shared" si="0"/>
        <v>0.016436668912610166</v>
      </c>
      <c r="C62" s="16">
        <v>6</v>
      </c>
    </row>
    <row r="63" spans="1:3" ht="12.75">
      <c r="A63" s="16">
        <f t="shared" si="1"/>
        <v>0.6000000000000003</v>
      </c>
      <c r="B63" s="16">
        <f t="shared" si="0"/>
        <v>0.014872513059998111</v>
      </c>
      <c r="C63" s="16">
        <v>6</v>
      </c>
    </row>
    <row r="64" spans="1:3" ht="12.75">
      <c r="A64" s="16">
        <f t="shared" si="1"/>
        <v>0.6100000000000003</v>
      </c>
      <c r="B64" s="16">
        <f t="shared" si="0"/>
        <v>0.013457206316914772</v>
      </c>
      <c r="C64" s="16">
        <v>6</v>
      </c>
    </row>
    <row r="65" spans="1:3" ht="12.75">
      <c r="A65" s="16">
        <f t="shared" si="1"/>
        <v>0.6200000000000003</v>
      </c>
      <c r="B65" s="16">
        <f t="shared" si="0"/>
        <v>0.01217658381777437</v>
      </c>
      <c r="C65" s="16">
        <v>6</v>
      </c>
    </row>
    <row r="66" spans="1:3" ht="12.75">
      <c r="A66" s="16">
        <f t="shared" si="1"/>
        <v>0.6300000000000003</v>
      </c>
      <c r="B66" s="16">
        <f t="shared" si="0"/>
        <v>0.011017828662173403</v>
      </c>
      <c r="C66" s="16">
        <v>6</v>
      </c>
    </row>
    <row r="67" spans="1:3" ht="12.75">
      <c r="A67" s="16">
        <f t="shared" si="1"/>
        <v>0.6400000000000003</v>
      </c>
      <c r="B67" s="16">
        <f t="shared" si="0"/>
        <v>0.009969343639043577</v>
      </c>
      <c r="C67" s="16">
        <v>6</v>
      </c>
    </row>
    <row r="68" spans="1:3" ht="12.75">
      <c r="A68" s="16">
        <f t="shared" si="1"/>
        <v>0.6500000000000004</v>
      </c>
      <c r="B68" s="16">
        <f aca="true" t="shared" si="2" ref="B68:B131">6*EXP(-A68/($D$3*$D$4))</f>
        <v>0.009020635157865404</v>
      </c>
      <c r="C68" s="16">
        <v>6</v>
      </c>
    </row>
    <row r="69" spans="1:3" ht="12.75">
      <c r="A69" s="16">
        <f aca="true" t="shared" si="3" ref="A69:A132">A68+$D$5</f>
        <v>0.6600000000000004</v>
      </c>
      <c r="B69" s="16">
        <f t="shared" si="2"/>
        <v>0.008162208225287335</v>
      </c>
      <c r="C69" s="16">
        <v>6</v>
      </c>
    </row>
    <row r="70" spans="1:3" ht="12.75">
      <c r="A70" s="16">
        <f t="shared" si="3"/>
        <v>0.6700000000000004</v>
      </c>
      <c r="B70" s="16">
        <f t="shared" si="2"/>
        <v>0.00738547141604086</v>
      </c>
      <c r="C70" s="16">
        <v>6</v>
      </c>
    </row>
    <row r="71" spans="1:3" ht="12.75">
      <c r="A71" s="16">
        <f t="shared" si="3"/>
        <v>0.6800000000000004</v>
      </c>
      <c r="B71" s="16">
        <f t="shared" si="2"/>
        <v>0.006682650887068796</v>
      </c>
      <c r="C71" s="16">
        <v>6</v>
      </c>
    </row>
    <row r="72" spans="1:3" ht="12.75">
      <c r="A72" s="16">
        <f t="shared" si="3"/>
        <v>0.6900000000000004</v>
      </c>
      <c r="B72" s="16">
        <f t="shared" si="2"/>
        <v>0.006046712574291041</v>
      </c>
      <c r="C72" s="16">
        <v>6</v>
      </c>
    </row>
    <row r="73" spans="1:3" ht="12.75">
      <c r="A73" s="16">
        <f t="shared" si="3"/>
        <v>0.7000000000000004</v>
      </c>
      <c r="B73" s="16">
        <f t="shared" si="2"/>
        <v>0.005471291793327078</v>
      </c>
      <c r="C73" s="16">
        <v>6</v>
      </c>
    </row>
    <row r="74" spans="1:3" ht="12.75">
      <c r="A74" s="16">
        <f t="shared" si="3"/>
        <v>0.7100000000000004</v>
      </c>
      <c r="B74" s="16">
        <f t="shared" si="2"/>
        <v>0.0049506295395954055</v>
      </c>
      <c r="C74" s="16">
        <v>6</v>
      </c>
    </row>
    <row r="75" spans="1:3" ht="12.75">
      <c r="A75" s="16">
        <f t="shared" si="3"/>
        <v>0.7200000000000004</v>
      </c>
      <c r="B75" s="16">
        <f t="shared" si="2"/>
        <v>0.00447951485026006</v>
      </c>
      <c r="C75" s="16">
        <v>6</v>
      </c>
    </row>
    <row r="76" spans="1:3" ht="12.75">
      <c r="A76" s="16">
        <f t="shared" si="3"/>
        <v>0.7300000000000004</v>
      </c>
      <c r="B76" s="16">
        <f t="shared" si="2"/>
        <v>0.004053232651163048</v>
      </c>
      <c r="C76" s="16">
        <v>6</v>
      </c>
    </row>
    <row r="77" spans="1:3" ht="12.75">
      <c r="A77" s="16">
        <f t="shared" si="3"/>
        <v>0.7400000000000004</v>
      </c>
      <c r="B77" s="16">
        <f t="shared" si="2"/>
        <v>0.003667516566777421</v>
      </c>
      <c r="C77" s="16">
        <v>6</v>
      </c>
    </row>
    <row r="78" spans="1:3" ht="12.75">
      <c r="A78" s="16">
        <f t="shared" si="3"/>
        <v>0.7500000000000004</v>
      </c>
      <c r="B78" s="16">
        <f t="shared" si="2"/>
        <v>0.003318506220886987</v>
      </c>
      <c r="C78" s="16">
        <v>6</v>
      </c>
    </row>
    <row r="79" spans="1:3" ht="12.75">
      <c r="A79" s="16">
        <f t="shared" si="3"/>
        <v>0.7600000000000005</v>
      </c>
      <c r="B79" s="16">
        <f t="shared" si="2"/>
        <v>0.0030027086006436518</v>
      </c>
      <c r="C79" s="16">
        <v>6</v>
      </c>
    </row>
    <row r="80" spans="1:3" ht="12.75">
      <c r="A80" s="16">
        <f t="shared" si="3"/>
        <v>0.7700000000000005</v>
      </c>
      <c r="B80" s="16">
        <f t="shared" si="2"/>
        <v>0.0027169630973207697</v>
      </c>
      <c r="C80" s="16">
        <v>6</v>
      </c>
    </row>
    <row r="81" spans="1:3" ht="12.75">
      <c r="A81" s="16">
        <f t="shared" si="3"/>
        <v>0.7800000000000005</v>
      </c>
      <c r="B81" s="16">
        <f t="shared" si="2"/>
        <v>0.00245840987387871</v>
      </c>
      <c r="C81" s="16">
        <v>6</v>
      </c>
    </row>
    <row r="82" spans="1:3" ht="12.75">
      <c r="A82" s="16">
        <f t="shared" si="3"/>
        <v>0.7900000000000005</v>
      </c>
      <c r="B82" s="16">
        <f t="shared" si="2"/>
        <v>0.0022244612427545197</v>
      </c>
      <c r="C82" s="16">
        <v>6</v>
      </c>
    </row>
    <row r="83" spans="1:3" ht="12.75">
      <c r="A83" s="16">
        <f t="shared" si="3"/>
        <v>0.8000000000000005</v>
      </c>
      <c r="B83" s="16">
        <f t="shared" si="2"/>
        <v>0.002012775767415064</v>
      </c>
      <c r="C83" s="16">
        <v>6</v>
      </c>
    </row>
    <row r="84" spans="1:3" ht="12.75">
      <c r="A84" s="16">
        <f t="shared" si="3"/>
        <v>0.8100000000000005</v>
      </c>
      <c r="B84" s="16">
        <f t="shared" si="2"/>
        <v>0.0018212348284731908</v>
      </c>
      <c r="C84" s="16">
        <v>6</v>
      </c>
    </row>
    <row r="85" spans="1:3" ht="12.75">
      <c r="A85" s="16">
        <f t="shared" si="3"/>
        <v>0.8200000000000005</v>
      </c>
      <c r="B85" s="16">
        <f t="shared" si="2"/>
        <v>0.0016479214198328465</v>
      </c>
      <c r="C85" s="16">
        <v>6</v>
      </c>
    </row>
    <row r="86" spans="1:3" ht="12.75">
      <c r="A86" s="16">
        <f t="shared" si="3"/>
        <v>0.8300000000000005</v>
      </c>
      <c r="B86" s="16">
        <f t="shared" si="2"/>
        <v>0.0014911009626477059</v>
      </c>
      <c r="C86" s="16">
        <v>6</v>
      </c>
    </row>
    <row r="87" spans="1:3" ht="12.75">
      <c r="A87" s="16">
        <f t="shared" si="3"/>
        <v>0.8400000000000005</v>
      </c>
      <c r="B87" s="16">
        <f t="shared" si="2"/>
        <v>0.0013492039450730842</v>
      </c>
      <c r="C87" s="16">
        <v>6</v>
      </c>
    </row>
    <row r="88" spans="1:3" ht="12.75">
      <c r="A88" s="16">
        <f t="shared" si="3"/>
        <v>0.8500000000000005</v>
      </c>
      <c r="B88" s="16">
        <f t="shared" si="2"/>
        <v>0.0012208102140638586</v>
      </c>
      <c r="C88" s="16">
        <v>6</v>
      </c>
    </row>
    <row r="89" spans="1:3" ht="12.75">
      <c r="A89" s="16">
        <f t="shared" si="3"/>
        <v>0.8600000000000005</v>
      </c>
      <c r="B89" s="16">
        <f t="shared" si="2"/>
        <v>0.0011046347620054693</v>
      </c>
      <c r="C89" s="16">
        <v>6</v>
      </c>
    </row>
    <row r="90" spans="1:3" ht="12.75">
      <c r="A90" s="16">
        <f t="shared" si="3"/>
        <v>0.8700000000000006</v>
      </c>
      <c r="B90" s="16">
        <f t="shared" si="2"/>
        <v>0.0009995148659257959</v>
      </c>
      <c r="C90" s="16">
        <v>6</v>
      </c>
    </row>
    <row r="91" spans="1:3" ht="12.75">
      <c r="A91" s="16">
        <f t="shared" si="3"/>
        <v>0.8800000000000006</v>
      </c>
      <c r="B91" s="16">
        <f t="shared" si="2"/>
        <v>0.0009043984505728558</v>
      </c>
      <c r="C91" s="16">
        <v>6</v>
      </c>
    </row>
    <row r="92" spans="1:3" ht="12.75">
      <c r="A92" s="16">
        <f t="shared" si="3"/>
        <v>0.8900000000000006</v>
      </c>
      <c r="B92" s="16">
        <f t="shared" si="2"/>
        <v>0.000818333558892064</v>
      </c>
      <c r="C92" s="16">
        <v>6</v>
      </c>
    </row>
    <row r="93" spans="1:3" ht="12.75">
      <c r="A93" s="16">
        <f t="shared" si="3"/>
        <v>0.9000000000000006</v>
      </c>
      <c r="B93" s="16">
        <f t="shared" si="2"/>
        <v>0.0007404588245200734</v>
      </c>
      <c r="C93" s="16">
        <v>6</v>
      </c>
    </row>
    <row r="94" spans="1:3" ht="12.75">
      <c r="A94" s="16">
        <f t="shared" si="3"/>
        <v>0.9100000000000006</v>
      </c>
      <c r="B94" s="16">
        <f t="shared" si="2"/>
        <v>0.000669994850940685</v>
      </c>
      <c r="C94" s="16">
        <v>6</v>
      </c>
    </row>
    <row r="95" spans="1:3" ht="12.75">
      <c r="A95" s="16">
        <f t="shared" si="3"/>
        <v>0.9200000000000006</v>
      </c>
      <c r="B95" s="16">
        <f t="shared" si="2"/>
        <v>0.0006062364110225574</v>
      </c>
      <c r="C95" s="16">
        <v>6</v>
      </c>
    </row>
    <row r="96" spans="1:3" ht="12.75">
      <c r="A96" s="16">
        <f t="shared" si="3"/>
        <v>0.9300000000000006</v>
      </c>
      <c r="B96" s="16">
        <f t="shared" si="2"/>
        <v>0.0005485453888690367</v>
      </c>
      <c r="C96" s="16">
        <v>6</v>
      </c>
    </row>
    <row r="97" spans="1:3" ht="12.75">
      <c r="A97" s="16">
        <f t="shared" si="3"/>
        <v>0.9400000000000006</v>
      </c>
      <c r="B97" s="16">
        <f t="shared" si="2"/>
        <v>0.0004963443933397908</v>
      </c>
      <c r="C97" s="16">
        <v>6</v>
      </c>
    </row>
    <row r="98" spans="1:3" ht="12.75">
      <c r="A98" s="16">
        <f t="shared" si="3"/>
        <v>0.9500000000000006</v>
      </c>
      <c r="B98" s="16">
        <f t="shared" si="2"/>
        <v>0.00044911097932620115</v>
      </c>
      <c r="C98" s="16">
        <v>6</v>
      </c>
    </row>
    <row r="99" spans="1:3" ht="12.75">
      <c r="A99" s="16">
        <f t="shared" si="3"/>
        <v>0.9600000000000006</v>
      </c>
      <c r="B99" s="16">
        <f t="shared" si="2"/>
        <v>0.0004063724189451212</v>
      </c>
      <c r="C99" s="16">
        <v>6</v>
      </c>
    </row>
    <row r="100" spans="1:3" ht="12.75">
      <c r="A100" s="16">
        <f t="shared" si="3"/>
        <v>0.9700000000000006</v>
      </c>
      <c r="B100" s="16">
        <f t="shared" si="2"/>
        <v>0.0003677009703193302</v>
      </c>
      <c r="C100" s="16">
        <v>6</v>
      </c>
    </row>
    <row r="101" spans="1:3" ht="12.75">
      <c r="A101" s="16">
        <f t="shared" si="3"/>
        <v>0.9800000000000006</v>
      </c>
      <c r="B101" s="16">
        <f t="shared" si="2"/>
        <v>0.0003327095965930599</v>
      </c>
      <c r="C101" s="16">
        <v>6</v>
      </c>
    </row>
    <row r="102" spans="1:3" ht="12.75">
      <c r="A102" s="16">
        <f t="shared" si="3"/>
        <v>0.9900000000000007</v>
      </c>
      <c r="B102" s="16">
        <f t="shared" si="2"/>
        <v>0.0003010480923370501</v>
      </c>
      <c r="C102" s="16">
        <v>6</v>
      </c>
    </row>
    <row r="103" spans="1:3" ht="12.75">
      <c r="A103" s="16">
        <f t="shared" si="3"/>
        <v>1.0000000000000007</v>
      </c>
      <c r="B103" s="16">
        <f t="shared" si="2"/>
        <v>0.00027239957857490765</v>
      </c>
      <c r="C103" s="16">
        <v>6</v>
      </c>
    </row>
    <row r="104" spans="1:3" ht="12.75">
      <c r="A104" s="16">
        <f t="shared" si="3"/>
        <v>1.0100000000000007</v>
      </c>
      <c r="B104" s="16">
        <f t="shared" si="2"/>
        <v>0.0002464773313518026</v>
      </c>
      <c r="C104" s="16">
        <v>6</v>
      </c>
    </row>
    <row r="105" spans="1:3" ht="12.75">
      <c r="A105" s="16">
        <f t="shared" si="3"/>
        <v>1.0200000000000007</v>
      </c>
      <c r="B105" s="16">
        <f t="shared" si="2"/>
        <v>0.0002230219121047588</v>
      </c>
      <c r="C105" s="16">
        <v>6</v>
      </c>
    </row>
    <row r="106" spans="1:3" ht="12.75">
      <c r="A106" s="16">
        <f t="shared" si="3"/>
        <v>1.0300000000000007</v>
      </c>
      <c r="B106" s="16">
        <f t="shared" si="2"/>
        <v>0.00020179857111431274</v>
      </c>
      <c r="C106" s="16">
        <v>6</v>
      </c>
    </row>
    <row r="107" spans="1:3" ht="12.75">
      <c r="A107" s="16">
        <f t="shared" si="3"/>
        <v>1.0400000000000007</v>
      </c>
      <c r="B107" s="16">
        <f t="shared" si="2"/>
        <v>0.00018259489805042076</v>
      </c>
      <c r="C107" s="16">
        <v>6</v>
      </c>
    </row>
    <row r="108" spans="1:3" ht="12.75">
      <c r="A108" s="16">
        <f t="shared" si="3"/>
        <v>1.0500000000000007</v>
      </c>
      <c r="B108" s="16">
        <f t="shared" si="2"/>
        <v>0.00016521869609848177</v>
      </c>
      <c r="C108" s="16">
        <v>6</v>
      </c>
    </row>
    <row r="109" spans="1:3" ht="12.75">
      <c r="A109" s="16">
        <f t="shared" si="3"/>
        <v>1.0600000000000007</v>
      </c>
      <c r="B109" s="16">
        <f t="shared" si="2"/>
        <v>0.00014949605838901817</v>
      </c>
      <c r="C109" s="16">
        <v>6</v>
      </c>
    </row>
    <row r="110" spans="1:3" ht="12.75">
      <c r="A110" s="16">
        <f t="shared" si="3"/>
        <v>1.0700000000000007</v>
      </c>
      <c r="B110" s="16">
        <f t="shared" si="2"/>
        <v>0.0001352696274792723</v>
      </c>
      <c r="C110" s="16">
        <v>6</v>
      </c>
    </row>
    <row r="111" spans="1:3" ht="12.75">
      <c r="A111" s="16">
        <f t="shared" si="3"/>
        <v>1.0800000000000007</v>
      </c>
      <c r="B111" s="16">
        <f t="shared" si="2"/>
        <v>0.00012239702046703088</v>
      </c>
      <c r="C111" s="16">
        <v>6</v>
      </c>
    </row>
    <row r="112" spans="1:3" ht="12.75">
      <c r="A112" s="16">
        <f t="shared" si="3"/>
        <v>1.0900000000000007</v>
      </c>
      <c r="B112" s="16">
        <f t="shared" si="2"/>
        <v>0.00011074940397468256</v>
      </c>
      <c r="C112" s="16">
        <v>6</v>
      </c>
    </row>
    <row r="113" spans="1:3" ht="12.75">
      <c r="A113" s="16">
        <f t="shared" si="3"/>
        <v>1.1000000000000008</v>
      </c>
      <c r="B113" s="16">
        <f t="shared" si="2"/>
        <v>0.00010021020474147325</v>
      </c>
      <c r="C113" s="16">
        <v>6</v>
      </c>
    </row>
    <row r="114" spans="1:3" ht="12.75">
      <c r="A114" s="16">
        <f t="shared" si="3"/>
        <v>1.1100000000000008</v>
      </c>
      <c r="B114" s="16">
        <f t="shared" si="2"/>
        <v>9.067394291912957E-05</v>
      </c>
      <c r="C114" s="16">
        <v>6</v>
      </c>
    </row>
    <row r="115" spans="1:3" ht="12.75">
      <c r="A115" s="16">
        <f t="shared" si="3"/>
        <v>1.1200000000000008</v>
      </c>
      <c r="B115" s="16">
        <f t="shared" si="2"/>
        <v>8.204517639408519E-05</v>
      </c>
      <c r="C115" s="16">
        <v>6</v>
      </c>
    </row>
    <row r="116" spans="1:3" ht="12.75">
      <c r="A116" s="16">
        <f t="shared" si="3"/>
        <v>1.1300000000000008</v>
      </c>
      <c r="B116" s="16">
        <f t="shared" si="2"/>
        <v>7.42375455707288E-05</v>
      </c>
      <c r="C116" s="16">
        <v>6</v>
      </c>
    </row>
    <row r="117" spans="1:3" ht="12.75">
      <c r="A117" s="16">
        <f t="shared" si="3"/>
        <v>1.1400000000000008</v>
      </c>
      <c r="B117" s="16">
        <f t="shared" si="2"/>
        <v>6.717290905554517E-05</v>
      </c>
      <c r="C117" s="16">
        <v>6</v>
      </c>
    </row>
    <row r="118" spans="1:3" ht="12.75">
      <c r="A118" s="16">
        <f t="shared" si="3"/>
        <v>1.1500000000000008</v>
      </c>
      <c r="B118" s="16">
        <f t="shared" si="2"/>
        <v>6.0780561591783836E-05</v>
      </c>
      <c r="C118" s="16">
        <v>6</v>
      </c>
    </row>
    <row r="119" spans="1:3" ht="12.75">
      <c r="A119" s="16">
        <f t="shared" si="3"/>
        <v>1.1600000000000008</v>
      </c>
      <c r="B119" s="16">
        <f t="shared" si="2"/>
        <v>5.499652641748531E-05</v>
      </c>
      <c r="C119" s="16">
        <v>6</v>
      </c>
    </row>
    <row r="120" spans="1:3" ht="12.75">
      <c r="A120" s="16">
        <f t="shared" si="3"/>
        <v>1.1700000000000008</v>
      </c>
      <c r="B120" s="16">
        <f t="shared" si="2"/>
        <v>4.976291496454379E-05</v>
      </c>
      <c r="C120" s="16">
        <v>6</v>
      </c>
    </row>
    <row r="121" spans="1:3" ht="12.75">
      <c r="A121" s="16">
        <f t="shared" si="3"/>
        <v>1.1800000000000008</v>
      </c>
      <c r="B121" s="16">
        <f t="shared" si="2"/>
        <v>4.502734749046083E-05</v>
      </c>
      <c r="C121" s="16">
        <v>6</v>
      </c>
    </row>
    <row r="122" spans="1:3" ht="12.75">
      <c r="A122" s="16">
        <f t="shared" si="3"/>
        <v>1.1900000000000008</v>
      </c>
      <c r="B122" s="16">
        <f t="shared" si="2"/>
        <v>4.0742428844276534E-05</v>
      </c>
      <c r="C122" s="16">
        <v>6</v>
      </c>
    </row>
    <row r="123" spans="1:3" ht="12.75">
      <c r="A123" s="16">
        <f t="shared" si="3"/>
        <v>1.2000000000000008</v>
      </c>
      <c r="B123" s="16">
        <f t="shared" si="2"/>
        <v>3.686527411996899E-05</v>
      </c>
      <c r="C123" s="16">
        <v>6</v>
      </c>
    </row>
    <row r="124" spans="1:3" ht="12.75">
      <c r="A124" s="16">
        <f t="shared" si="3"/>
        <v>1.2100000000000009</v>
      </c>
      <c r="B124" s="16">
        <f t="shared" si="2"/>
        <v>3.335707944990058E-05</v>
      </c>
      <c r="C124" s="16">
        <v>6</v>
      </c>
    </row>
    <row r="125" spans="1:3" ht="12.75">
      <c r="A125" s="16">
        <f t="shared" si="3"/>
        <v>1.2200000000000009</v>
      </c>
      <c r="B125" s="16">
        <f t="shared" si="2"/>
        <v>3.0182733642668422E-05</v>
      </c>
      <c r="C125" s="16">
        <v>6</v>
      </c>
    </row>
    <row r="126" spans="1:3" ht="12.75">
      <c r="A126" s="16">
        <f t="shared" si="3"/>
        <v>1.2300000000000009</v>
      </c>
      <c r="B126" s="16">
        <f t="shared" si="2"/>
        <v>2.7310466778499196E-05</v>
      </c>
      <c r="C126" s="16">
        <v>6</v>
      </c>
    </row>
    <row r="127" spans="1:3" ht="12.75">
      <c r="A127" s="16">
        <f t="shared" si="3"/>
        <v>1.2400000000000009</v>
      </c>
      <c r="B127" s="16">
        <f t="shared" si="2"/>
        <v>2.471153224521407E-05</v>
      </c>
      <c r="C127" s="16">
        <v>6</v>
      </c>
    </row>
    <row r="128" spans="1:3" ht="12.75">
      <c r="A128" s="16">
        <f t="shared" si="3"/>
        <v>1.2500000000000009</v>
      </c>
      <c r="B128" s="16">
        <f t="shared" si="2"/>
        <v>2.235991903247183E-05</v>
      </c>
      <c r="C128" s="16">
        <v>6</v>
      </c>
    </row>
    <row r="129" spans="1:3" ht="12.75">
      <c r="A129" s="16">
        <f t="shared" si="3"/>
        <v>1.260000000000001</v>
      </c>
      <c r="B129" s="16">
        <f t="shared" si="2"/>
        <v>2.0232091404834926E-05</v>
      </c>
      <c r="C129" s="16">
        <v>6</v>
      </c>
    </row>
    <row r="130" spans="1:3" ht="12.75">
      <c r="A130" s="16">
        <f t="shared" si="3"/>
        <v>1.270000000000001</v>
      </c>
      <c r="B130" s="16">
        <f t="shared" si="2"/>
        <v>1.8306753348218372E-05</v>
      </c>
      <c r="C130" s="16">
        <v>6</v>
      </c>
    </row>
    <row r="131" spans="1:3" ht="12.75">
      <c r="A131" s="16">
        <f t="shared" si="3"/>
        <v>1.280000000000001</v>
      </c>
      <c r="B131" s="16">
        <f t="shared" si="2"/>
        <v>1.6564635432223074E-05</v>
      </c>
      <c r="C131" s="16">
        <v>6</v>
      </c>
    </row>
    <row r="132" spans="1:3" ht="12.75">
      <c r="A132" s="16">
        <f t="shared" si="3"/>
        <v>1.290000000000001</v>
      </c>
      <c r="B132" s="16">
        <f aca="true" t="shared" si="4" ref="B132:B195">6*EXP(-A132/($D$3*$D$4))</f>
        <v>1.4988301955199678E-05</v>
      </c>
      <c r="C132" s="16">
        <v>6</v>
      </c>
    </row>
    <row r="133" spans="1:3" ht="12.75">
      <c r="A133" s="16">
        <f aca="true" t="shared" si="5" ref="A133:A196">A132+$D$5</f>
        <v>1.300000000000001</v>
      </c>
      <c r="B133" s="16">
        <f t="shared" si="4"/>
        <v>1.3561976441886207E-05</v>
      </c>
      <c r="C133" s="16">
        <v>6</v>
      </c>
    </row>
    <row r="134" spans="1:3" ht="12.75">
      <c r="A134" s="16">
        <f t="shared" si="5"/>
        <v>1.310000000000001</v>
      </c>
      <c r="B134" s="16">
        <f t="shared" si="4"/>
        <v>1.227138374714083E-05</v>
      </c>
      <c r="C134" s="16">
        <v>6</v>
      </c>
    </row>
    <row r="135" spans="1:3" ht="12.75">
      <c r="A135" s="16">
        <f t="shared" si="5"/>
        <v>1.320000000000001</v>
      </c>
      <c r="B135" s="16">
        <f t="shared" si="4"/>
        <v>1.110360718549135E-05</v>
      </c>
      <c r="C135" s="16">
        <v>6</v>
      </c>
    </row>
    <row r="136" spans="1:3" ht="12.75">
      <c r="A136" s="16">
        <f t="shared" si="5"/>
        <v>1.330000000000001</v>
      </c>
      <c r="B136" s="16">
        <f t="shared" si="4"/>
        <v>1.0046959256605508E-05</v>
      </c>
      <c r="C136" s="16">
        <v>6</v>
      </c>
    </row>
    <row r="137" spans="1:3" ht="12.75">
      <c r="A137" s="16">
        <f t="shared" si="5"/>
        <v>1.340000000000001</v>
      </c>
      <c r="B137" s="16">
        <f t="shared" si="4"/>
        <v>9.090864672859413E-06</v>
      </c>
      <c r="C137" s="16">
        <v>6</v>
      </c>
    </row>
    <row r="138" spans="1:3" ht="12.75">
      <c r="A138" s="16">
        <f t="shared" si="5"/>
        <v>1.350000000000001</v>
      </c>
      <c r="B138" s="16">
        <f t="shared" si="4"/>
        <v>8.225754518304433E-06</v>
      </c>
      <c r="C138" s="16">
        <v>6</v>
      </c>
    </row>
    <row r="139" spans="1:3" ht="12.75">
      <c r="A139" s="16">
        <f t="shared" si="5"/>
        <v>1.360000000000001</v>
      </c>
      <c r="B139" s="16">
        <f t="shared" si="4"/>
        <v>7.442970479740214E-06</v>
      </c>
      <c r="C139" s="16">
        <v>6</v>
      </c>
    </row>
    <row r="140" spans="1:3" ht="12.75">
      <c r="A140" s="16">
        <f t="shared" si="5"/>
        <v>1.370000000000001</v>
      </c>
      <c r="B140" s="16">
        <f t="shared" si="4"/>
        <v>6.734678191405993E-06</v>
      </c>
      <c r="C140" s="16">
        <v>6</v>
      </c>
    </row>
    <row r="141" spans="1:3" ht="12.75">
      <c r="A141" s="16">
        <f t="shared" si="5"/>
        <v>1.380000000000001</v>
      </c>
      <c r="B141" s="16">
        <f t="shared" si="4"/>
        <v>6.0937888260148865E-06</v>
      </c>
      <c r="C141" s="16">
        <v>6</v>
      </c>
    </row>
    <row r="142" spans="1:3" ht="12.75">
      <c r="A142" s="16">
        <f t="shared" si="5"/>
        <v>1.390000000000001</v>
      </c>
      <c r="B142" s="16">
        <f t="shared" si="4"/>
        <v>5.513888147387694E-06</v>
      </c>
      <c r="C142" s="16">
        <v>6</v>
      </c>
    </row>
    <row r="143" spans="1:3" ht="12.75">
      <c r="A143" s="16">
        <f t="shared" si="5"/>
        <v>1.400000000000001</v>
      </c>
      <c r="B143" s="16">
        <f t="shared" si="4"/>
        <v>4.989172314621363E-06</v>
      </c>
      <c r="C143" s="16">
        <v>6</v>
      </c>
    </row>
    <row r="144" spans="1:3" ht="12.75">
      <c r="A144" s="16">
        <f t="shared" si="5"/>
        <v>1.410000000000001</v>
      </c>
      <c r="B144" s="16">
        <f t="shared" si="4"/>
        <v>4.51438979529848E-06</v>
      </c>
      <c r="C144" s="16">
        <v>6</v>
      </c>
    </row>
    <row r="145" spans="1:3" ht="12.75">
      <c r="A145" s="16">
        <f t="shared" si="5"/>
        <v>1.420000000000001</v>
      </c>
      <c r="B145" s="16">
        <f t="shared" si="4"/>
        <v>4.084788806385762E-06</v>
      </c>
      <c r="C145" s="16">
        <v>6</v>
      </c>
    </row>
    <row r="146" spans="1:3" ht="12.75">
      <c r="A146" s="16">
        <f t="shared" si="5"/>
        <v>1.430000000000001</v>
      </c>
      <c r="B146" s="16">
        <f t="shared" si="4"/>
        <v>3.6960697567922833E-06</v>
      </c>
      <c r="C146" s="16">
        <v>6</v>
      </c>
    </row>
    <row r="147" spans="1:3" ht="12.75">
      <c r="A147" s="16">
        <f t="shared" si="5"/>
        <v>1.440000000000001</v>
      </c>
      <c r="B147" s="16">
        <f t="shared" si="4"/>
        <v>3.344342215616728E-06</v>
      </c>
      <c r="C147" s="16">
        <v>6</v>
      </c>
    </row>
    <row r="148" spans="1:3" ht="12.75">
      <c r="A148" s="16">
        <f t="shared" si="5"/>
        <v>1.450000000000001</v>
      </c>
      <c r="B148" s="16">
        <f t="shared" si="4"/>
        <v>3.0260859754072964E-06</v>
      </c>
      <c r="C148" s="16">
        <v>6</v>
      </c>
    </row>
    <row r="149" spans="1:3" ht="12.75">
      <c r="A149" s="16">
        <f t="shared" si="5"/>
        <v>1.460000000000001</v>
      </c>
      <c r="B149" s="16">
        <f t="shared" si="4"/>
        <v>2.738115820742367E-06</v>
      </c>
      <c r="C149" s="16">
        <v>6</v>
      </c>
    </row>
    <row r="150" spans="1:3" ht="12.75">
      <c r="A150" s="16">
        <f t="shared" si="5"/>
        <v>1.470000000000001</v>
      </c>
      <c r="B150" s="16">
        <f t="shared" si="4"/>
        <v>2.477549649523937E-06</v>
      </c>
      <c r="C150" s="16">
        <v>6</v>
      </c>
    </row>
    <row r="151" spans="1:3" ht="12.75">
      <c r="A151" s="16">
        <f t="shared" si="5"/>
        <v>1.480000000000001</v>
      </c>
      <c r="B151" s="16">
        <f t="shared" si="4"/>
        <v>2.241779627931136E-06</v>
      </c>
      <c r="C151" s="16">
        <v>6</v>
      </c>
    </row>
    <row r="152" spans="1:3" ht="12.75">
      <c r="A152" s="16">
        <f t="shared" si="5"/>
        <v>1.490000000000001</v>
      </c>
      <c r="B152" s="16">
        <f t="shared" si="4"/>
        <v>2.0284460903428205E-06</v>
      </c>
      <c r="C152" s="16">
        <v>6</v>
      </c>
    </row>
    <row r="153" spans="1:3" ht="12.75">
      <c r="A153" s="16">
        <f t="shared" si="5"/>
        <v>1.500000000000001</v>
      </c>
      <c r="B153" s="16">
        <f t="shared" si="4"/>
        <v>1.835413923010935E-06</v>
      </c>
      <c r="C153" s="16">
        <v>6</v>
      </c>
    </row>
    <row r="154" spans="1:3" ht="12.75">
      <c r="A154" s="16">
        <f t="shared" si="5"/>
        <v>1.5100000000000011</v>
      </c>
      <c r="B154" s="16">
        <f t="shared" si="4"/>
        <v>1.6607511951244668E-06</v>
      </c>
      <c r="C154" s="16">
        <v>6</v>
      </c>
    </row>
    <row r="155" spans="1:3" ht="12.75">
      <c r="A155" s="16">
        <f t="shared" si="5"/>
        <v>1.5200000000000011</v>
      </c>
      <c r="B155" s="16">
        <f t="shared" si="4"/>
        <v>1.5027098233965569E-06</v>
      </c>
      <c r="C155" s="16">
        <v>6</v>
      </c>
    </row>
    <row r="156" spans="1:3" ht="12.75">
      <c r="A156" s="16">
        <f t="shared" si="5"/>
        <v>1.5300000000000011</v>
      </c>
      <c r="B156" s="16">
        <f t="shared" si="4"/>
        <v>1.3597080766594115E-06</v>
      </c>
      <c r="C156" s="16">
        <v>6</v>
      </c>
    </row>
    <row r="157" spans="1:3" ht="12.75">
      <c r="A157" s="16">
        <f t="shared" si="5"/>
        <v>1.5400000000000011</v>
      </c>
      <c r="B157" s="16">
        <f t="shared" si="4"/>
        <v>1.230314745367143E-06</v>
      </c>
      <c r="C157" s="16">
        <v>6</v>
      </c>
    </row>
    <row r="158" spans="1:3" ht="12.75">
      <c r="A158" s="16">
        <f t="shared" si="5"/>
        <v>1.5500000000000012</v>
      </c>
      <c r="B158" s="16">
        <f t="shared" si="4"/>
        <v>1.1132348175695752E-06</v>
      </c>
      <c r="C158" s="16">
        <v>6</v>
      </c>
    </row>
    <row r="159" spans="1:3" ht="12.75">
      <c r="A159" s="16">
        <f t="shared" si="5"/>
        <v>1.5600000000000012</v>
      </c>
      <c r="B159" s="16">
        <f t="shared" si="4"/>
        <v>1.007296517997387E-06</v>
      </c>
      <c r="C159" s="16">
        <v>6</v>
      </c>
    </row>
    <row r="160" spans="1:3" ht="12.75">
      <c r="A160" s="16">
        <f t="shared" si="5"/>
        <v>1.5700000000000012</v>
      </c>
      <c r="B160" s="16">
        <f t="shared" si="4"/>
        <v>9.11439580541367E-07</v>
      </c>
      <c r="C160" s="16">
        <v>6</v>
      </c>
    </row>
    <row r="161" spans="1:3" ht="12.75">
      <c r="A161" s="16">
        <f t="shared" si="5"/>
        <v>1.5800000000000012</v>
      </c>
      <c r="B161" s="16">
        <f t="shared" si="4"/>
        <v>8.247046367528289E-07</v>
      </c>
      <c r="C161" s="16">
        <v>6</v>
      </c>
    </row>
    <row r="162" spans="1:3" ht="12.75">
      <c r="A162" s="16">
        <f t="shared" si="5"/>
        <v>1.5900000000000012</v>
      </c>
      <c r="B162" s="16">
        <f t="shared" si="4"/>
        <v>7.462236141617138E-07</v>
      </c>
      <c r="C162" s="16">
        <v>6</v>
      </c>
    </row>
    <row r="163" spans="1:3" ht="12.75">
      <c r="A163" s="16">
        <f t="shared" si="5"/>
        <v>1.6000000000000012</v>
      </c>
      <c r="B163" s="16">
        <f t="shared" si="4"/>
        <v>6.752110483155475E-07</v>
      </c>
      <c r="C163" s="16">
        <v>6</v>
      </c>
    </row>
    <row r="164" spans="1:3" ht="12.75">
      <c r="A164" s="16">
        <f t="shared" si="5"/>
        <v>1.6100000000000012</v>
      </c>
      <c r="B164" s="16">
        <f t="shared" si="4"/>
        <v>6.109562215871926E-07</v>
      </c>
      <c r="C164" s="16">
        <v>6</v>
      </c>
    </row>
    <row r="165" spans="1:3" ht="12.75">
      <c r="A165" s="16">
        <f t="shared" si="5"/>
        <v>1.6200000000000012</v>
      </c>
      <c r="B165" s="16">
        <f t="shared" si="4"/>
        <v>5.528160500739622E-07</v>
      </c>
      <c r="C165" s="16">
        <v>6</v>
      </c>
    </row>
    <row r="166" spans="1:3" ht="12.75">
      <c r="A166" s="16">
        <f t="shared" si="5"/>
        <v>1.6300000000000012</v>
      </c>
      <c r="B166" s="16">
        <f t="shared" si="4"/>
        <v>5.00208647397761E-07</v>
      </c>
      <c r="C166" s="16">
        <v>6</v>
      </c>
    </row>
    <row r="167" spans="1:3" ht="12.75">
      <c r="A167" s="16">
        <f t="shared" si="5"/>
        <v>1.6400000000000012</v>
      </c>
      <c r="B167" s="16">
        <f t="shared" si="4"/>
        <v>4.526075009906491E-07</v>
      </c>
      <c r="C167" s="16">
        <v>6</v>
      </c>
    </row>
    <row r="168" spans="1:3" ht="12.75">
      <c r="A168" s="16">
        <f t="shared" si="5"/>
        <v>1.6500000000000012</v>
      </c>
      <c r="B168" s="16">
        <f t="shared" si="4"/>
        <v>4.0953620258008785E-07</v>
      </c>
      <c r="C168" s="16">
        <v>6</v>
      </c>
    </row>
    <row r="169" spans="1:3" ht="12.75">
      <c r="A169" s="16">
        <f t="shared" si="5"/>
        <v>1.6600000000000013</v>
      </c>
      <c r="B169" s="16">
        <f t="shared" si="4"/>
        <v>3.7056368013481785E-07</v>
      </c>
      <c r="C169" s="16">
        <v>6</v>
      </c>
    </row>
    <row r="170" spans="1:3" ht="12.75">
      <c r="A170" s="16">
        <f t="shared" si="5"/>
        <v>1.6700000000000013</v>
      </c>
      <c r="B170" s="16">
        <f t="shared" si="4"/>
        <v>3.352998835510925E-07</v>
      </c>
      <c r="C170" s="16">
        <v>6</v>
      </c>
    </row>
    <row r="171" spans="1:3" ht="12.75">
      <c r="A171" s="16">
        <f t="shared" si="5"/>
        <v>1.6800000000000013</v>
      </c>
      <c r="B171" s="16">
        <f t="shared" si="4"/>
        <v>3.03391880900128E-07</v>
      </c>
      <c r="C171" s="16">
        <v>6</v>
      </c>
    </row>
    <row r="172" spans="1:3" ht="12.75">
      <c r="A172" s="16">
        <f t="shared" si="5"/>
        <v>1.6900000000000013</v>
      </c>
      <c r="B172" s="16">
        <f t="shared" si="4"/>
        <v>2.745203261667448E-07</v>
      </c>
      <c r="C172" s="16">
        <v>6</v>
      </c>
    </row>
    <row r="173" spans="1:3" ht="12.75">
      <c r="A173" s="16">
        <f t="shared" si="5"/>
        <v>1.7000000000000013</v>
      </c>
      <c r="B173" s="16">
        <f t="shared" si="4"/>
        <v>2.483962631271074E-07</v>
      </c>
      <c r="C173" s="16">
        <v>6</v>
      </c>
    </row>
    <row r="174" spans="1:3" ht="12.75">
      <c r="A174" s="16">
        <f t="shared" si="5"/>
        <v>1.7100000000000013</v>
      </c>
      <c r="B174" s="16">
        <f t="shared" si="4"/>
        <v>2.2475823337771232E-07</v>
      </c>
      <c r="C174" s="16">
        <v>6</v>
      </c>
    </row>
    <row r="175" spans="1:3" ht="12.75">
      <c r="A175" s="16">
        <f t="shared" si="5"/>
        <v>1.7200000000000013</v>
      </c>
      <c r="B175" s="16">
        <f t="shared" si="4"/>
        <v>2.0336965957181255E-07</v>
      </c>
      <c r="C175" s="16">
        <v>6</v>
      </c>
    </row>
    <row r="176" spans="1:3" ht="12.75">
      <c r="A176" s="16">
        <f t="shared" si="5"/>
        <v>1.7300000000000013</v>
      </c>
      <c r="B176" s="16">
        <f t="shared" si="4"/>
        <v>1.8401647767381136E-07</v>
      </c>
      <c r="C176" s="16">
        <v>6</v>
      </c>
    </row>
    <row r="177" spans="1:3" ht="12.75">
      <c r="A177" s="16">
        <f t="shared" si="5"/>
        <v>1.7400000000000013</v>
      </c>
      <c r="B177" s="16">
        <f t="shared" si="4"/>
        <v>1.66504994534443E-07</v>
      </c>
      <c r="C177" s="16">
        <v>6</v>
      </c>
    </row>
    <row r="178" spans="1:3" ht="12.75">
      <c r="A178" s="16">
        <f t="shared" si="5"/>
        <v>1.7500000000000013</v>
      </c>
      <c r="B178" s="16">
        <f t="shared" si="4"/>
        <v>1.506599493446373E-07</v>
      </c>
      <c r="C178" s="16">
        <v>6</v>
      </c>
    </row>
    <row r="179" spans="1:3" ht="12.75">
      <c r="A179" s="16">
        <f t="shared" si="5"/>
        <v>1.7600000000000013</v>
      </c>
      <c r="B179" s="16">
        <f t="shared" si="4"/>
        <v>1.3632275956642988E-07</v>
      </c>
      <c r="C179" s="16">
        <v>6</v>
      </c>
    </row>
    <row r="180" spans="1:3" ht="12.75">
      <c r="A180" s="16">
        <f t="shared" si="5"/>
        <v>1.7700000000000014</v>
      </c>
      <c r="B180" s="16">
        <f t="shared" si="4"/>
        <v>1.2334993378562515E-07</v>
      </c>
      <c r="C180" s="16">
        <v>6</v>
      </c>
    </row>
    <row r="181" spans="1:3" ht="12.75">
      <c r="A181" s="16">
        <f t="shared" si="5"/>
        <v>1.7800000000000014</v>
      </c>
      <c r="B181" s="16">
        <f t="shared" si="4"/>
        <v>1.1161163560149187E-07</v>
      </c>
      <c r="C181" s="16">
        <v>6</v>
      </c>
    </row>
    <row r="182" spans="1:3" ht="12.75">
      <c r="A182" s="16">
        <f t="shared" si="5"/>
        <v>1.7900000000000014</v>
      </c>
      <c r="B182" s="16">
        <f t="shared" si="4"/>
        <v>1.0099038418042416E-07</v>
      </c>
      <c r="C182" s="16">
        <v>6</v>
      </c>
    </row>
    <row r="183" spans="1:3" ht="12.75">
      <c r="A183" s="16">
        <f t="shared" si="5"/>
        <v>1.8000000000000014</v>
      </c>
      <c r="B183" s="16">
        <f t="shared" si="4"/>
        <v>9.137987846827446E-08</v>
      </c>
      <c r="C183" s="16">
        <v>6</v>
      </c>
    </row>
    <row r="184" spans="1:3" ht="12.75">
      <c r="A184" s="16">
        <f t="shared" si="5"/>
        <v>1.8100000000000014</v>
      </c>
      <c r="B184" s="16">
        <f t="shared" si="4"/>
        <v>8.268393329367343E-08</v>
      </c>
      <c r="C184" s="16">
        <v>6</v>
      </c>
    </row>
    <row r="185" spans="1:3" ht="12.75">
      <c r="A185" s="16">
        <f t="shared" si="5"/>
        <v>1.8200000000000014</v>
      </c>
      <c r="B185" s="16">
        <f t="shared" si="4"/>
        <v>7.481551671450487E-08</v>
      </c>
      <c r="C185" s="16">
        <v>6</v>
      </c>
    </row>
    <row r="186" spans="1:3" ht="12.75">
      <c r="A186" s="16">
        <f t="shared" si="5"/>
        <v>1.8300000000000014</v>
      </c>
      <c r="B186" s="16">
        <f t="shared" si="4"/>
        <v>6.769587897297892E-08</v>
      </c>
      <c r="C186" s="16">
        <v>6</v>
      </c>
    </row>
    <row r="187" spans="1:3" ht="12.75">
      <c r="A187" s="16">
        <f t="shared" si="5"/>
        <v>1.8400000000000014</v>
      </c>
      <c r="B187" s="16">
        <f t="shared" si="4"/>
        <v>6.125376434158495E-08</v>
      </c>
      <c r="C187" s="16">
        <v>6</v>
      </c>
    </row>
    <row r="188" spans="1:3" ht="12.75">
      <c r="A188" s="16">
        <f t="shared" si="5"/>
        <v>1.8500000000000014</v>
      </c>
      <c r="B188" s="16">
        <f t="shared" si="4"/>
        <v>5.5424697971822785E-08</v>
      </c>
      <c r="C188" s="16">
        <v>6</v>
      </c>
    </row>
    <row r="189" spans="1:3" ht="12.75">
      <c r="A189" s="16">
        <f t="shared" si="5"/>
        <v>1.8600000000000014</v>
      </c>
      <c r="B189" s="16">
        <f t="shared" si="4"/>
        <v>5.015034060824712E-08</v>
      </c>
      <c r="C189" s="16">
        <v>6</v>
      </c>
    </row>
    <row r="190" spans="1:3" ht="12.75">
      <c r="A190" s="16">
        <f t="shared" si="5"/>
        <v>1.8700000000000014</v>
      </c>
      <c r="B190" s="16">
        <f t="shared" si="4"/>
        <v>4.53779047095902E-08</v>
      </c>
      <c r="C190" s="16">
        <v>6</v>
      </c>
    </row>
    <row r="191" spans="1:3" ht="12.75">
      <c r="A191" s="16">
        <f t="shared" si="5"/>
        <v>1.8800000000000014</v>
      </c>
      <c r="B191" s="16">
        <f t="shared" si="4"/>
        <v>4.105962613330734E-08</v>
      </c>
      <c r="C191" s="16">
        <v>6</v>
      </c>
    </row>
    <row r="192" spans="1:3" ht="12.75">
      <c r="A192" s="16">
        <f t="shared" si="5"/>
        <v>1.8900000000000015</v>
      </c>
      <c r="B192" s="16">
        <f t="shared" si="4"/>
        <v>3.71522860959837E-08</v>
      </c>
      <c r="C192" s="16">
        <v>6</v>
      </c>
    </row>
    <row r="193" spans="1:3" ht="12.75">
      <c r="A193" s="16">
        <f t="shared" si="5"/>
        <v>1.9000000000000015</v>
      </c>
      <c r="B193" s="16">
        <f t="shared" si="4"/>
        <v>3.361677862522313E-08</v>
      </c>
      <c r="C193" s="16">
        <v>6</v>
      </c>
    </row>
    <row r="194" spans="1:3" ht="12.75">
      <c r="A194" s="16">
        <f t="shared" si="5"/>
        <v>1.9100000000000015</v>
      </c>
      <c r="B194" s="16">
        <f t="shared" si="4"/>
        <v>3.041771917393339E-08</v>
      </c>
      <c r="C194" s="16">
        <v>6</v>
      </c>
    </row>
    <row r="195" spans="1:3" ht="12.75">
      <c r="A195" s="16">
        <f t="shared" si="5"/>
        <v>1.9200000000000015</v>
      </c>
      <c r="B195" s="16">
        <f t="shared" si="4"/>
        <v>2.7523090479884756E-08</v>
      </c>
      <c r="C195" s="16">
        <v>6</v>
      </c>
    </row>
    <row r="196" spans="1:3" ht="12.75">
      <c r="A196" s="16">
        <f t="shared" si="5"/>
        <v>1.9300000000000015</v>
      </c>
      <c r="B196" s="16">
        <f aca="true" t="shared" si="6" ref="B196:B259">6*EXP(-A196/($D$3*$D$4))</f>
        <v>2.4903922126188984E-08</v>
      </c>
      <c r="C196" s="16">
        <v>6</v>
      </c>
    </row>
    <row r="197" spans="1:3" ht="12.75">
      <c r="A197" s="16">
        <f aca="true" t="shared" si="7" ref="A197:A260">A196+$D$5</f>
        <v>1.9400000000000015</v>
      </c>
      <c r="B197" s="16">
        <f t="shared" si="6"/>
        <v>2.2534000595629494E-08</v>
      </c>
      <c r="C197" s="16">
        <v>6</v>
      </c>
    </row>
    <row r="198" spans="1:3" ht="12.75">
      <c r="A198" s="16">
        <f t="shared" si="7"/>
        <v>1.9500000000000015</v>
      </c>
      <c r="B198" s="16">
        <f t="shared" si="6"/>
        <v>2.0389606916970138E-08</v>
      </c>
      <c r="C198" s="16">
        <v>6</v>
      </c>
    </row>
    <row r="199" spans="1:3" ht="12.75">
      <c r="A199" s="16">
        <f t="shared" si="7"/>
        <v>1.9600000000000015</v>
      </c>
      <c r="B199" s="16">
        <f t="shared" si="6"/>
        <v>1.8449279277519375E-08</v>
      </c>
      <c r="C199" s="16">
        <v>6</v>
      </c>
    </row>
    <row r="200" spans="1:3" ht="12.75">
      <c r="A200" s="16">
        <f t="shared" si="7"/>
        <v>1.9700000000000015</v>
      </c>
      <c r="B200" s="16">
        <f t="shared" si="6"/>
        <v>1.6693598226095002E-08</v>
      </c>
      <c r="C200" s="16">
        <v>6</v>
      </c>
    </row>
    <row r="201" spans="1:3" ht="12.75">
      <c r="A201" s="16">
        <f t="shared" si="7"/>
        <v>1.9800000000000015</v>
      </c>
      <c r="B201" s="16">
        <f t="shared" si="6"/>
        <v>1.5104992316629455E-08</v>
      </c>
      <c r="C201" s="16">
        <v>6</v>
      </c>
    </row>
    <row r="202" spans="1:3" ht="12.75">
      <c r="A202" s="16">
        <f t="shared" si="7"/>
        <v>1.9900000000000015</v>
      </c>
      <c r="B202" s="16">
        <f t="shared" si="6"/>
        <v>1.3667562247232031E-08</v>
      </c>
      <c r="C202" s="16">
        <v>6</v>
      </c>
    </row>
    <row r="203" spans="1:3" ht="12.75">
      <c r="A203" s="16">
        <f t="shared" si="7"/>
        <v>2.0000000000000013</v>
      </c>
      <c r="B203" s="16">
        <f t="shared" si="6"/>
        <v>1.2366921734631216E-08</v>
      </c>
      <c r="C203" s="16">
        <v>6</v>
      </c>
    </row>
    <row r="204" spans="1:3" ht="12.75">
      <c r="A204" s="16">
        <f t="shared" si="7"/>
        <v>2.010000000000001</v>
      </c>
      <c r="B204" s="16">
        <f t="shared" si="6"/>
        <v>1.1190053531416523E-08</v>
      </c>
      <c r="C204" s="16">
        <v>6</v>
      </c>
    </row>
    <row r="205" spans="1:3" ht="12.75">
      <c r="A205" s="16">
        <f t="shared" si="7"/>
        <v>2.020000000000001</v>
      </c>
      <c r="B205" s="16">
        <f t="shared" si="6"/>
        <v>1.0125179145051119E-08</v>
      </c>
      <c r="C205" s="16">
        <v>6</v>
      </c>
    </row>
    <row r="206" spans="1:3" ht="12.75">
      <c r="A206" s="16">
        <f t="shared" si="7"/>
        <v>2.0300000000000007</v>
      </c>
      <c r="B206" s="16">
        <f t="shared" si="6"/>
        <v>9.161640954759619E-09</v>
      </c>
      <c r="C206" s="16">
        <v>6</v>
      </c>
    </row>
    <row r="207" spans="1:3" ht="12.75">
      <c r="A207" s="16">
        <f t="shared" si="7"/>
        <v>2.0400000000000005</v>
      </c>
      <c r="B207" s="16">
        <f t="shared" si="6"/>
        <v>8.289795546477215E-09</v>
      </c>
      <c r="C207" s="16">
        <v>6</v>
      </c>
    </row>
    <row r="208" spans="1:3" ht="12.75">
      <c r="A208" s="16">
        <f t="shared" si="7"/>
        <v>2.0500000000000003</v>
      </c>
      <c r="B208" s="16">
        <f t="shared" si="6"/>
        <v>7.500917198320455E-09</v>
      </c>
      <c r="C208" s="16">
        <v>6</v>
      </c>
    </row>
    <row r="209" spans="1:3" ht="12.75">
      <c r="A209" s="16">
        <f t="shared" si="7"/>
        <v>2.06</v>
      </c>
      <c r="B209" s="16">
        <f t="shared" si="6"/>
        <v>6.78711055062982E-09</v>
      </c>
      <c r="C209" s="16">
        <v>6</v>
      </c>
    </row>
    <row r="210" spans="1:3" ht="12.75">
      <c r="A210" s="16">
        <f t="shared" si="7"/>
        <v>2.07</v>
      </c>
      <c r="B210" s="16">
        <f t="shared" si="6"/>
        <v>6.141231586556518E-09</v>
      </c>
      <c r="C210" s="16">
        <v>6</v>
      </c>
    </row>
    <row r="211" spans="1:3" ht="12.75">
      <c r="A211" s="16">
        <f t="shared" si="7"/>
        <v>2.0799999999999996</v>
      </c>
      <c r="B211" s="16">
        <f t="shared" si="6"/>
        <v>5.556816132340691E-09</v>
      </c>
      <c r="C211" s="16">
        <v>6</v>
      </c>
    </row>
    <row r="212" spans="1:3" ht="12.75">
      <c r="A212" s="16">
        <f t="shared" si="7"/>
        <v>2.0899999999999994</v>
      </c>
      <c r="B212" s="16">
        <f t="shared" si="6"/>
        <v>5.028015161687729E-09</v>
      </c>
      <c r="C212" s="16">
        <v>6</v>
      </c>
    </row>
    <row r="213" spans="1:3" ht="12.75">
      <c r="A213" s="16">
        <f t="shared" si="7"/>
        <v>2.099999999999999</v>
      </c>
      <c r="B213" s="16">
        <f t="shared" si="6"/>
        <v>4.549536256747193E-09</v>
      </c>
      <c r="C213" s="16">
        <v>6</v>
      </c>
    </row>
    <row r="214" spans="1:3" ht="12.75">
      <c r="A214" s="16">
        <f t="shared" si="7"/>
        <v>2.109999999999999</v>
      </c>
      <c r="B214" s="16">
        <f t="shared" si="6"/>
        <v>4.116590639816123E-09</v>
      </c>
      <c r="C214" s="16">
        <v>6</v>
      </c>
    </row>
    <row r="215" spans="1:3" ht="12.75">
      <c r="A215" s="16">
        <f t="shared" si="7"/>
        <v>2.1199999999999988</v>
      </c>
      <c r="B215" s="16">
        <f t="shared" si="6"/>
        <v>3.7248452456422274E-09</v>
      </c>
      <c r="C215" s="16">
        <v>6</v>
      </c>
    </row>
    <row r="216" spans="1:3" ht="12.75">
      <c r="A216" s="16">
        <f t="shared" si="7"/>
        <v>2.1299999999999986</v>
      </c>
      <c r="B216" s="16">
        <f t="shared" si="6"/>
        <v>3.37037935465044E-09</v>
      </c>
      <c r="C216" s="16">
        <v>6</v>
      </c>
    </row>
    <row r="217" spans="1:3" ht="12.75">
      <c r="A217" s="16">
        <f t="shared" si="7"/>
        <v>2.1399999999999983</v>
      </c>
      <c r="B217" s="16">
        <f t="shared" si="6"/>
        <v>3.0496453530636142E-09</v>
      </c>
      <c r="C217" s="16">
        <v>6</v>
      </c>
    </row>
    <row r="218" spans="1:3" ht="12.75">
      <c r="A218" s="16">
        <f t="shared" si="7"/>
        <v>2.149999999999998</v>
      </c>
      <c r="B218" s="16">
        <f t="shared" si="6"/>
        <v>2.759433227191449E-09</v>
      </c>
      <c r="C218" s="16">
        <v>6</v>
      </c>
    </row>
    <row r="219" spans="1:3" ht="12.75">
      <c r="A219" s="16">
        <f t="shared" si="7"/>
        <v>2.159999999999998</v>
      </c>
      <c r="B219" s="16">
        <f t="shared" si="6"/>
        <v>2.4968384365345515E-09</v>
      </c>
      <c r="C219" s="16">
        <v>6</v>
      </c>
    </row>
    <row r="220" spans="1:3" ht="12.75">
      <c r="A220" s="16">
        <f t="shared" si="7"/>
        <v>2.1699999999999977</v>
      </c>
      <c r="B220" s="16">
        <f t="shared" si="6"/>
        <v>2.2592328441668703E-09</v>
      </c>
      <c r="C220" s="16">
        <v>6</v>
      </c>
    </row>
    <row r="221" spans="1:3" ht="12.75">
      <c r="A221" s="16">
        <f t="shared" si="7"/>
        <v>2.1799999999999975</v>
      </c>
      <c r="B221" s="16">
        <f t="shared" si="6"/>
        <v>2.0442384134579927E-09</v>
      </c>
      <c r="C221" s="16">
        <v>6</v>
      </c>
    </row>
    <row r="222" spans="1:3" ht="12.75">
      <c r="A222" s="16">
        <f t="shared" si="7"/>
        <v>2.1899999999999973</v>
      </c>
      <c r="B222" s="16">
        <f t="shared" si="6"/>
        <v>1.8497034078832606E-09</v>
      </c>
      <c r="C222" s="16">
        <v>6</v>
      </c>
    </row>
    <row r="223" spans="1:3" ht="12.75">
      <c r="A223" s="16">
        <f t="shared" si="7"/>
        <v>2.199999999999997</v>
      </c>
      <c r="B223" s="16">
        <f t="shared" si="6"/>
        <v>1.6736808557214083E-09</v>
      </c>
      <c r="C223" s="16">
        <v>6</v>
      </c>
    </row>
    <row r="224" spans="1:3" ht="12.75">
      <c r="A224" s="16">
        <f t="shared" si="7"/>
        <v>2.209999999999997</v>
      </c>
      <c r="B224" s="16">
        <f t="shared" si="6"/>
        <v>1.5144090641071779E-09</v>
      </c>
      <c r="C224" s="16">
        <v>6</v>
      </c>
    </row>
    <row r="225" spans="1:3" ht="12.75">
      <c r="A225" s="16">
        <f t="shared" si="7"/>
        <v>2.2199999999999966</v>
      </c>
      <c r="B225" s="16">
        <f t="shared" si="6"/>
        <v>1.3702939874169956E-09</v>
      </c>
      <c r="C225" s="16">
        <v>6</v>
      </c>
    </row>
    <row r="226" spans="1:3" ht="12.75">
      <c r="A226" s="16">
        <f t="shared" si="7"/>
        <v>2.2299999999999964</v>
      </c>
      <c r="B226" s="16">
        <f t="shared" si="6"/>
        <v>1.2398932735245966E-09</v>
      </c>
      <c r="C226" s="16">
        <v>6</v>
      </c>
    </row>
    <row r="227" spans="1:3" ht="12.75">
      <c r="A227" s="16">
        <f t="shared" si="7"/>
        <v>2.239999999999996</v>
      </c>
      <c r="B227" s="16">
        <f t="shared" si="6"/>
        <v>1.1219018282561522E-09</v>
      </c>
      <c r="C227" s="16">
        <v>6</v>
      </c>
    </row>
    <row r="228" spans="1:3" ht="12.75">
      <c r="A228" s="16">
        <f t="shared" si="7"/>
        <v>2.249999999999996</v>
      </c>
      <c r="B228" s="16">
        <f t="shared" si="6"/>
        <v>1.0151387535691215E-09</v>
      </c>
      <c r="C228" s="16">
        <v>6</v>
      </c>
    </row>
    <row r="229" spans="1:3" ht="12.75">
      <c r="A229" s="16">
        <f t="shared" si="7"/>
        <v>2.259999999999996</v>
      </c>
      <c r="B229" s="16">
        <f t="shared" si="6"/>
        <v>9.185355287277281E-10</v>
      </c>
      <c r="C229" s="16">
        <v>6</v>
      </c>
    </row>
    <row r="230" spans="1:3" ht="12.75">
      <c r="A230" s="16">
        <f t="shared" si="7"/>
        <v>2.2699999999999956</v>
      </c>
      <c r="B230" s="16">
        <f t="shared" si="6"/>
        <v>8.311253161882942E-10</v>
      </c>
      <c r="C230" s="16">
        <v>6</v>
      </c>
    </row>
    <row r="231" spans="1:3" ht="12.75">
      <c r="A231" s="16">
        <f t="shared" si="7"/>
        <v>2.2799999999999954</v>
      </c>
      <c r="B231" s="16">
        <f t="shared" si="6"/>
        <v>7.520332851641383E-10</v>
      </c>
      <c r="C231" s="16">
        <v>6</v>
      </c>
    </row>
    <row r="232" spans="1:3" ht="12.75">
      <c r="A232" s="16">
        <f t="shared" si="7"/>
        <v>2.289999999999995</v>
      </c>
      <c r="B232" s="16">
        <f t="shared" si="6"/>
        <v>6.804678560250208E-10</v>
      </c>
      <c r="C232" s="16">
        <v>6</v>
      </c>
    </row>
    <row r="233" spans="1:3" ht="12.75">
      <c r="A233" s="16">
        <f t="shared" si="7"/>
        <v>2.299999999999995</v>
      </c>
      <c r="B233" s="16">
        <f t="shared" si="6"/>
        <v>6.157127779021462E-10</v>
      </c>
      <c r="C233" s="16">
        <v>6</v>
      </c>
    </row>
    <row r="234" spans="1:3" ht="12.75">
      <c r="A234" s="16">
        <f t="shared" si="7"/>
        <v>2.3099999999999947</v>
      </c>
      <c r="B234" s="16">
        <f t="shared" si="6"/>
        <v>5.571199602087274E-10</v>
      </c>
      <c r="C234" s="16">
        <v>6</v>
      </c>
    </row>
    <row r="235" spans="1:3" ht="12.75">
      <c r="A235" s="16">
        <f t="shared" si="7"/>
        <v>2.3199999999999945</v>
      </c>
      <c r="B235" s="16">
        <f t="shared" si="6"/>
        <v>5.041029863315625E-10</v>
      </c>
      <c r="C235" s="16">
        <v>6</v>
      </c>
    </row>
    <row r="236" spans="1:3" ht="12.75">
      <c r="A236" s="16">
        <f t="shared" si="7"/>
        <v>2.3299999999999943</v>
      </c>
      <c r="B236" s="16">
        <f t="shared" si="6"/>
        <v>4.5613124457646866E-10</v>
      </c>
      <c r="C236" s="16">
        <v>6</v>
      </c>
    </row>
    <row r="237" spans="1:3" ht="12.75">
      <c r="A237" s="16">
        <f t="shared" si="7"/>
        <v>2.339999999999994</v>
      </c>
      <c r="B237" s="16">
        <f t="shared" si="6"/>
        <v>4.1272461762810147E-10</v>
      </c>
      <c r="C237" s="16">
        <v>6</v>
      </c>
    </row>
    <row r="238" spans="1:3" ht="12.75">
      <c r="A238" s="16">
        <f t="shared" si="7"/>
        <v>2.349999999999994</v>
      </c>
      <c r="B238" s="16">
        <f t="shared" si="6"/>
        <v>3.7344867737449084E-10</v>
      </c>
      <c r="C238" s="16">
        <v>6</v>
      </c>
    </row>
    <row r="239" spans="1:3" ht="12.75">
      <c r="A239" s="16">
        <f t="shared" si="7"/>
        <v>2.3599999999999937</v>
      </c>
      <c r="B239" s="16">
        <f t="shared" si="6"/>
        <v>3.3791033700447914E-10</v>
      </c>
      <c r="C239" s="16">
        <v>6</v>
      </c>
    </row>
    <row r="240" spans="1:3" ht="12.75">
      <c r="A240" s="16">
        <f t="shared" si="7"/>
        <v>2.3699999999999934</v>
      </c>
      <c r="B240" s="16">
        <f t="shared" si="6"/>
        <v>3.057539168627945E-10</v>
      </c>
      <c r="C240" s="16">
        <v>6</v>
      </c>
    </row>
    <row r="241" spans="1:3" ht="12.75">
      <c r="A241" s="16">
        <f t="shared" si="7"/>
        <v>2.3799999999999932</v>
      </c>
      <c r="B241" s="16">
        <f t="shared" si="6"/>
        <v>2.76657584688513E-10</v>
      </c>
      <c r="C241" s="16">
        <v>6</v>
      </c>
    </row>
    <row r="242" spans="1:3" ht="12.75">
      <c r="A242" s="16">
        <f t="shared" si="7"/>
        <v>2.389999999999993</v>
      </c>
      <c r="B242" s="16">
        <f t="shared" si="6"/>
        <v>2.503301346096195E-10</v>
      </c>
      <c r="C242" s="16">
        <v>6</v>
      </c>
    </row>
    <row r="243" spans="1:3" ht="12.75">
      <c r="A243" s="16">
        <f t="shared" si="7"/>
        <v>2.399999999999993</v>
      </c>
      <c r="B243" s="16">
        <f t="shared" si="6"/>
        <v>2.2650807265676277E-10</v>
      </c>
      <c r="C243" s="16">
        <v>6</v>
      </c>
    </row>
    <row r="244" spans="1:3" ht="12.75">
      <c r="A244" s="16">
        <f t="shared" si="7"/>
        <v>2.4099999999999926</v>
      </c>
      <c r="B244" s="16">
        <f t="shared" si="6"/>
        <v>2.049529796270472E-10</v>
      </c>
      <c r="C244" s="16">
        <v>6</v>
      </c>
    </row>
    <row r="245" spans="1:3" ht="12.75">
      <c r="A245" s="16">
        <f t="shared" si="7"/>
        <v>2.4199999999999924</v>
      </c>
      <c r="B245" s="16">
        <f t="shared" si="6"/>
        <v>1.854491249045144E-10</v>
      </c>
      <c r="C245" s="16">
        <v>6</v>
      </c>
    </row>
    <row r="246" spans="1:3" ht="12.75">
      <c r="A246" s="16">
        <f t="shared" si="7"/>
        <v>2.429999999999992</v>
      </c>
      <c r="B246" s="16">
        <f t="shared" si="6"/>
        <v>1.6780130735562934E-10</v>
      </c>
      <c r="C246" s="16">
        <v>6</v>
      </c>
    </row>
    <row r="247" spans="1:3" ht="12.75">
      <c r="A247" s="16">
        <f t="shared" si="7"/>
        <v>2.439999999999992</v>
      </c>
      <c r="B247" s="16">
        <f t="shared" si="6"/>
        <v>1.5183290169072644E-10</v>
      </c>
      <c r="C247" s="16">
        <v>6</v>
      </c>
    </row>
    <row r="248" spans="1:3" ht="12.75">
      <c r="A248" s="16">
        <f t="shared" si="7"/>
        <v>2.4499999999999917</v>
      </c>
      <c r="B248" s="16">
        <f t="shared" si="6"/>
        <v>1.373840907387449E-10</v>
      </c>
      <c r="C248" s="16">
        <v>6</v>
      </c>
    </row>
    <row r="249" spans="1:3" ht="12.75">
      <c r="A249" s="16">
        <f t="shared" si="7"/>
        <v>2.4599999999999915</v>
      </c>
      <c r="B249" s="16">
        <f t="shared" si="6"/>
        <v>1.2431026594326417E-10</v>
      </c>
      <c r="C249" s="16">
        <v>6</v>
      </c>
    </row>
    <row r="250" spans="1:3" ht="12.75">
      <c r="A250" s="16">
        <f t="shared" si="7"/>
        <v>2.4699999999999913</v>
      </c>
      <c r="B250" s="16">
        <f t="shared" si="6"/>
        <v>1.1248058007146686E-10</v>
      </c>
      <c r="C250" s="16">
        <v>6</v>
      </c>
    </row>
    <row r="251" spans="1:3" ht="12.75">
      <c r="A251" s="16">
        <f t="shared" si="7"/>
        <v>2.479999999999991</v>
      </c>
      <c r="B251" s="16">
        <f t="shared" si="6"/>
        <v>1.0177663765105331E-10</v>
      </c>
      <c r="C251" s="16">
        <v>6</v>
      </c>
    </row>
    <row r="252" spans="1:3" ht="12.75">
      <c r="A252" s="16">
        <f t="shared" si="7"/>
        <v>2.489999999999991</v>
      </c>
      <c r="B252" s="16">
        <f t="shared" si="6"/>
        <v>9.209131002856072E-11</v>
      </c>
      <c r="C252" s="16">
        <v>6</v>
      </c>
    </row>
    <row r="253" spans="1:3" ht="12.75">
      <c r="A253" s="16">
        <f t="shared" si="7"/>
        <v>2.4999999999999907</v>
      </c>
      <c r="B253" s="16">
        <f t="shared" si="6"/>
        <v>8.33276631897921E-11</v>
      </c>
      <c r="C253" s="16">
        <v>6</v>
      </c>
    </row>
    <row r="254" spans="1:3" ht="12.75">
      <c r="A254" s="16">
        <f t="shared" si="7"/>
        <v>2.5099999999999905</v>
      </c>
      <c r="B254" s="16">
        <f t="shared" si="6"/>
        <v>7.539798761162173E-11</v>
      </c>
      <c r="C254" s="16">
        <v>6</v>
      </c>
    </row>
    <row r="255" spans="1:3" ht="12.75">
      <c r="A255" s="16">
        <f t="shared" si="7"/>
        <v>2.5199999999999902</v>
      </c>
      <c r="B255" s="16">
        <f t="shared" si="6"/>
        <v>6.822292043560722E-11</v>
      </c>
      <c r="C255" s="16">
        <v>6</v>
      </c>
    </row>
    <row r="256" spans="1:3" ht="12.75">
      <c r="A256" s="16">
        <f t="shared" si="7"/>
        <v>2.52999999999999</v>
      </c>
      <c r="B256" s="16">
        <f t="shared" si="6"/>
        <v>6.173065117782767E-11</v>
      </c>
      <c r="C256" s="16">
        <v>6</v>
      </c>
    </row>
    <row r="257" spans="1:3" ht="12.75">
      <c r="A257" s="16">
        <f t="shared" si="7"/>
        <v>2.53999999999999</v>
      </c>
      <c r="B257" s="16">
        <f t="shared" si="6"/>
        <v>5.585620302542418E-11</v>
      </c>
      <c r="C257" s="16">
        <v>6</v>
      </c>
    </row>
    <row r="258" spans="1:3" ht="12.75">
      <c r="A258" s="16">
        <f t="shared" si="7"/>
        <v>2.5499999999999896</v>
      </c>
      <c r="B258" s="16">
        <f t="shared" si="6"/>
        <v>5.054078252681727E-11</v>
      </c>
      <c r="C258" s="16">
        <v>6</v>
      </c>
    </row>
    <row r="259" spans="1:3" ht="12.75">
      <c r="A259" s="16">
        <f t="shared" si="7"/>
        <v>2.5599999999999894</v>
      </c>
      <c r="B259" s="16">
        <f t="shared" si="6"/>
        <v>4.573119116708238E-11</v>
      </c>
      <c r="C259" s="16">
        <v>6</v>
      </c>
    </row>
    <row r="260" spans="1:3" ht="12.75">
      <c r="A260" s="16">
        <f t="shared" si="7"/>
        <v>2.569999999999989</v>
      </c>
      <c r="B260" s="16">
        <f aca="true" t="shared" si="8" ref="B260:B303">6*EXP(-A260/($D$3*$D$4))</f>
        <v>4.1379292939331785E-11</v>
      </c>
      <c r="C260" s="16">
        <v>6</v>
      </c>
    </row>
    <row r="261" spans="1:3" ht="12.75">
      <c r="A261" s="16">
        <f aca="true" t="shared" si="9" ref="A261:A303">A260+$D$5</f>
        <v>2.579999999999989</v>
      </c>
      <c r="B261" s="16">
        <f t="shared" si="8"/>
        <v>3.7441532583378666E-11</v>
      </c>
      <c r="C261" s="16">
        <v>6</v>
      </c>
    </row>
    <row r="262" spans="1:3" ht="12.75">
      <c r="A262" s="16">
        <f t="shared" si="9"/>
        <v>2.5899999999999888</v>
      </c>
      <c r="B262" s="16">
        <f t="shared" si="8"/>
        <v>3.387849967005368E-11</v>
      </c>
      <c r="C262" s="16">
        <v>6</v>
      </c>
    </row>
    <row r="263" spans="1:3" ht="12.75">
      <c r="A263" s="16">
        <f t="shared" si="9"/>
        <v>2.5999999999999885</v>
      </c>
      <c r="B263" s="16">
        <f t="shared" si="8"/>
        <v>3.065453416838354E-11</v>
      </c>
      <c r="C263" s="16">
        <v>6</v>
      </c>
    </row>
    <row r="264" spans="1:3" ht="12.75">
      <c r="A264" s="16">
        <f t="shared" si="9"/>
        <v>2.6099999999999883</v>
      </c>
      <c r="B264" s="16">
        <f t="shared" si="8"/>
        <v>2.7737369548015323E-11</v>
      </c>
      <c r="C264" s="16">
        <v>6</v>
      </c>
    </row>
    <row r="265" spans="1:3" ht="12.75">
      <c r="A265" s="16">
        <f t="shared" si="9"/>
        <v>2.619999999999988</v>
      </c>
      <c r="B265" s="16">
        <f t="shared" si="8"/>
        <v>2.5097809844935493E-11</v>
      </c>
      <c r="C265" s="16">
        <v>6</v>
      </c>
    </row>
    <row r="266" spans="1:3" ht="12.75">
      <c r="A266" s="16">
        <f t="shared" si="9"/>
        <v>2.629999999999988</v>
      </c>
      <c r="B266" s="16">
        <f t="shared" si="8"/>
        <v>2.2709437458448967E-11</v>
      </c>
      <c r="C266" s="16">
        <v>6</v>
      </c>
    </row>
    <row r="267" spans="1:3" ht="12.75">
      <c r="A267" s="16">
        <f t="shared" si="9"/>
        <v>2.6399999999999877</v>
      </c>
      <c r="B267" s="16">
        <f t="shared" si="8"/>
        <v>2.0548348754952112E-11</v>
      </c>
      <c r="C267" s="16">
        <v>6</v>
      </c>
    </row>
    <row r="268" spans="1:3" ht="12.75">
      <c r="A268" s="16">
        <f t="shared" si="9"/>
        <v>2.6499999999999875</v>
      </c>
      <c r="B268" s="16">
        <f t="shared" si="8"/>
        <v>1.859291483233333E-11</v>
      </c>
      <c r="C268" s="16">
        <v>6</v>
      </c>
    </row>
    <row r="269" spans="1:3" ht="12.75">
      <c r="A269" s="16">
        <f t="shared" si="9"/>
        <v>2.6599999999999873</v>
      </c>
      <c r="B269" s="16">
        <f t="shared" si="8"/>
        <v>1.6823565050651025E-11</v>
      </c>
      <c r="C269" s="16">
        <v>6</v>
      </c>
    </row>
    <row r="270" spans="1:3" ht="12.75">
      <c r="A270" s="16">
        <f t="shared" si="9"/>
        <v>2.669999999999987</v>
      </c>
      <c r="B270" s="16">
        <f t="shared" si="8"/>
        <v>1.5222591162591112E-11</v>
      </c>
      <c r="C270" s="16">
        <v>6</v>
      </c>
    </row>
    <row r="271" spans="1:3" ht="12.75">
      <c r="A271" s="16">
        <f t="shared" si="9"/>
        <v>2.679999999999987</v>
      </c>
      <c r="B271" s="16">
        <f t="shared" si="8"/>
        <v>1.3773970083375987E-11</v>
      </c>
      <c r="C271" s="16">
        <v>6</v>
      </c>
    </row>
    <row r="272" spans="1:3" ht="12.75">
      <c r="A272" s="16">
        <f t="shared" si="9"/>
        <v>2.6899999999999866</v>
      </c>
      <c r="B272" s="16">
        <f t="shared" si="8"/>
        <v>1.2463203526346506E-11</v>
      </c>
      <c r="C272" s="16">
        <v>6</v>
      </c>
    </row>
    <row r="273" spans="1:3" ht="12.75">
      <c r="A273" s="16">
        <f t="shared" si="9"/>
        <v>2.6999999999999864</v>
      </c>
      <c r="B273" s="16">
        <f t="shared" si="8"/>
        <v>1.1277172899236062E-11</v>
      </c>
      <c r="C273" s="16">
        <v>6</v>
      </c>
    </row>
    <row r="274" spans="1:3" ht="12.75">
      <c r="A274" s="16">
        <f t="shared" si="9"/>
        <v>2.709999999999986</v>
      </c>
      <c r="B274" s="16">
        <f t="shared" si="8"/>
        <v>1.0204008008889878E-11</v>
      </c>
      <c r="C274" s="16">
        <v>6</v>
      </c>
    </row>
    <row r="275" spans="1:3" ht="12.75">
      <c r="A275" s="16">
        <f t="shared" si="9"/>
        <v>2.719999999999986</v>
      </c>
      <c r="B275" s="16">
        <f t="shared" si="8"/>
        <v>9.232968260382189E-12</v>
      </c>
      <c r="C275" s="16">
        <v>6</v>
      </c>
    </row>
    <row r="276" spans="1:3" ht="12.75">
      <c r="A276" s="16">
        <f t="shared" si="9"/>
        <v>2.7299999999999858</v>
      </c>
      <c r="B276" s="16">
        <f t="shared" si="8"/>
        <v>8.354335161532202E-12</v>
      </c>
      <c r="C276" s="16">
        <v>6</v>
      </c>
    </row>
    <row r="277" spans="1:3" ht="12.75">
      <c r="A277" s="16">
        <f t="shared" si="9"/>
        <v>2.7399999999999856</v>
      </c>
      <c r="B277" s="16">
        <f t="shared" si="8"/>
        <v>7.559315056967846E-12</v>
      </c>
      <c r="C277" s="16">
        <v>6</v>
      </c>
    </row>
    <row r="278" spans="1:3" ht="12.75">
      <c r="A278" s="16">
        <f t="shared" si="9"/>
        <v>2.7499999999999853</v>
      </c>
      <c r="B278" s="16">
        <f t="shared" si="8"/>
        <v>6.839951118267153E-12</v>
      </c>
      <c r="C278" s="16">
        <v>6</v>
      </c>
    </row>
    <row r="279" spans="1:3" ht="12.75">
      <c r="A279" s="16">
        <f t="shared" si="9"/>
        <v>2.759999999999985</v>
      </c>
      <c r="B279" s="16">
        <f t="shared" si="8"/>
        <v>6.189043709345038E-12</v>
      </c>
      <c r="C279" s="16">
        <v>6</v>
      </c>
    </row>
    <row r="280" spans="1:3" ht="12.75">
      <c r="A280" s="16">
        <f t="shared" si="9"/>
        <v>2.769999999999985</v>
      </c>
      <c r="B280" s="16">
        <f t="shared" si="8"/>
        <v>5.600078330075474E-12</v>
      </c>
      <c r="C280" s="16">
        <v>6</v>
      </c>
    </row>
    <row r="281" spans="1:3" ht="12.75">
      <c r="A281" s="16">
        <f t="shared" si="9"/>
        <v>2.7799999999999847</v>
      </c>
      <c r="B281" s="16">
        <f t="shared" si="8"/>
        <v>5.067160416984631E-12</v>
      </c>
      <c r="C281" s="16">
        <v>6</v>
      </c>
    </row>
    <row r="282" spans="1:3" ht="12.75">
      <c r="A282" s="16">
        <f t="shared" si="9"/>
        <v>2.7899999999999845</v>
      </c>
      <c r="B282" s="16">
        <f t="shared" si="8"/>
        <v>4.584956348478399E-12</v>
      </c>
      <c r="C282" s="16">
        <v>6</v>
      </c>
    </row>
    <row r="283" spans="1:3" ht="12.75">
      <c r="A283" s="16">
        <f t="shared" si="9"/>
        <v>2.7999999999999843</v>
      </c>
      <c r="B283" s="16">
        <f t="shared" si="8"/>
        <v>4.1486400641647854E-12</v>
      </c>
      <c r="C283" s="16">
        <v>6</v>
      </c>
    </row>
    <row r="284" spans="1:3" ht="12.75">
      <c r="A284" s="16">
        <f t="shared" si="9"/>
        <v>2.809999999999984</v>
      </c>
      <c r="B284" s="16">
        <f t="shared" si="8"/>
        <v>3.7538447640194104E-12</v>
      </c>
      <c r="C284" s="16">
        <v>6</v>
      </c>
    </row>
    <row r="285" spans="1:3" ht="12.75">
      <c r="A285" s="16">
        <f t="shared" si="9"/>
        <v>2.819999999999984</v>
      </c>
      <c r="B285" s="16">
        <f t="shared" si="8"/>
        <v>3.3966192039831356E-12</v>
      </c>
      <c r="C285" s="16">
        <v>6</v>
      </c>
    </row>
    <row r="286" spans="1:3" ht="12.75">
      <c r="A286" s="16">
        <f t="shared" si="9"/>
        <v>2.8299999999999836</v>
      </c>
      <c r="B286" s="16">
        <f t="shared" si="8"/>
        <v>3.0733881505834635E-12</v>
      </c>
      <c r="C286" s="16">
        <v>6</v>
      </c>
    </row>
    <row r="287" spans="1:3" ht="12.75">
      <c r="A287" s="16">
        <f t="shared" si="9"/>
        <v>2.8399999999999834</v>
      </c>
      <c r="B287" s="16">
        <f t="shared" si="8"/>
        <v>2.78091659879626E-12</v>
      </c>
      <c r="C287" s="16">
        <v>6</v>
      </c>
    </row>
    <row r="288" spans="1:3" ht="12.75">
      <c r="A288" s="16">
        <f t="shared" si="9"/>
        <v>2.849999999999983</v>
      </c>
      <c r="B288" s="16">
        <f t="shared" si="8"/>
        <v>2.5162773950281558E-12</v>
      </c>
      <c r="C288" s="16">
        <v>6</v>
      </c>
    </row>
    <row r="289" spans="1:3" ht="12.75">
      <c r="A289" s="16">
        <f t="shared" si="9"/>
        <v>2.859999999999983</v>
      </c>
      <c r="B289" s="16">
        <f t="shared" si="8"/>
        <v>2.2768219411795315E-12</v>
      </c>
      <c r="C289" s="16">
        <v>6</v>
      </c>
    </row>
    <row r="290" spans="1:3" ht="12.75">
      <c r="A290" s="16">
        <f t="shared" si="9"/>
        <v>2.869999999999983</v>
      </c>
      <c r="B290" s="16">
        <f t="shared" si="8"/>
        <v>2.060153686584513E-12</v>
      </c>
      <c r="C290" s="16">
        <v>6</v>
      </c>
    </row>
    <row r="291" spans="1:3" ht="12.75">
      <c r="A291" s="16">
        <f t="shared" si="9"/>
        <v>2.8799999999999826</v>
      </c>
      <c r="B291" s="16">
        <f t="shared" si="8"/>
        <v>1.8641041425263986E-12</v>
      </c>
      <c r="C291" s="16">
        <v>6</v>
      </c>
    </row>
    <row r="292" spans="1:3" ht="12.75">
      <c r="A292" s="16">
        <f t="shared" si="9"/>
        <v>2.8899999999999824</v>
      </c>
      <c r="B292" s="16">
        <f t="shared" si="8"/>
        <v>1.6867111792737262E-12</v>
      </c>
      <c r="C292" s="16">
        <v>6</v>
      </c>
    </row>
    <row r="293" spans="1:3" ht="12.75">
      <c r="A293" s="16">
        <f t="shared" si="9"/>
        <v>2.899999999999982</v>
      </c>
      <c r="B293" s="16">
        <f t="shared" si="8"/>
        <v>1.5261993884264303E-12</v>
      </c>
      <c r="C293" s="16">
        <v>6</v>
      </c>
    </row>
    <row r="294" spans="1:3" ht="12.75">
      <c r="A294" s="16">
        <f t="shared" si="9"/>
        <v>2.909999999999982</v>
      </c>
      <c r="B294" s="16">
        <f t="shared" si="8"/>
        <v>1.3809623140318348E-12</v>
      </c>
      <c r="C294" s="16">
        <v>6</v>
      </c>
    </row>
    <row r="295" spans="1:3" ht="12.75">
      <c r="A295" s="16">
        <f t="shared" si="9"/>
        <v>2.9199999999999817</v>
      </c>
      <c r="B295" s="16">
        <f t="shared" si="8"/>
        <v>1.249546374633532E-12</v>
      </c>
      <c r="C295" s="16">
        <v>6</v>
      </c>
    </row>
    <row r="296" spans="1:3" ht="12.75">
      <c r="A296" s="16">
        <f t="shared" si="9"/>
        <v>2.9299999999999815</v>
      </c>
      <c r="B296" s="16">
        <f t="shared" si="8"/>
        <v>1.1306363153396014E-12</v>
      </c>
      <c r="C296" s="16">
        <v>6</v>
      </c>
    </row>
    <row r="297" spans="1:3" ht="12.75">
      <c r="A297" s="16">
        <f t="shared" si="9"/>
        <v>2.9399999999999813</v>
      </c>
      <c r="B297" s="16">
        <f t="shared" si="8"/>
        <v>1.023042044309578E-12</v>
      </c>
      <c r="C297" s="16">
        <v>6</v>
      </c>
    </row>
    <row r="298" spans="1:3" ht="12.75">
      <c r="A298" s="16">
        <f t="shared" si="9"/>
        <v>2.949999999999981</v>
      </c>
      <c r="B298" s="16">
        <f t="shared" si="8"/>
        <v>9.256867219153102E-13</v>
      </c>
      <c r="C298" s="16">
        <v>6</v>
      </c>
    </row>
    <row r="299" spans="1:3" ht="12.75">
      <c r="A299" s="16">
        <f t="shared" si="9"/>
        <v>2.959999999999981</v>
      </c>
      <c r="B299" s="16">
        <f t="shared" si="8"/>
        <v>8.375959833680225E-13</v>
      </c>
      <c r="C299" s="16">
        <v>6</v>
      </c>
    </row>
    <row r="300" spans="1:3" ht="12.75">
      <c r="A300" s="16">
        <f t="shared" si="9"/>
        <v>2.9699999999999807</v>
      </c>
      <c r="B300" s="16">
        <f t="shared" si="8"/>
        <v>7.578881869480135E-13</v>
      </c>
      <c r="C300" s="16">
        <v>6</v>
      </c>
    </row>
    <row r="301" spans="1:3" ht="12.75">
      <c r="A301" s="16">
        <f t="shared" si="9"/>
        <v>2.9799999999999804</v>
      </c>
      <c r="B301" s="16">
        <f t="shared" si="8"/>
        <v>6.857655902379967E-13</v>
      </c>
      <c r="C301" s="16">
        <v>6</v>
      </c>
    </row>
    <row r="302" spans="1:3" ht="12.75">
      <c r="A302" s="16">
        <f t="shared" si="9"/>
        <v>2.9899999999999802</v>
      </c>
      <c r="B302" s="16">
        <f t="shared" si="8"/>
        <v>6.205063660488561E-13</v>
      </c>
      <c r="C302" s="16">
        <v>6</v>
      </c>
    </row>
    <row r="303" spans="1:3" ht="12.75">
      <c r="A303" s="16">
        <f t="shared" si="9"/>
        <v>2.99999999999998</v>
      </c>
      <c r="B303" s="16">
        <f t="shared" si="8"/>
        <v>5.614573781305242E-13</v>
      </c>
      <c r="C303" s="16">
        <v>6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Charge et décharge d'un condensateur</dc:title>
  <dc:subject/>
  <dc:creator>I.Tarride</dc:creator>
  <cp:keywords/>
  <dc:description/>
  <cp:lastModifiedBy>a</cp:lastModifiedBy>
  <dcterms:created xsi:type="dcterms:W3CDTF">2002-07-10T20:25:00Z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