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45" yWindow="1590" windowWidth="16155" windowHeight="9975"/>
  </bookViews>
  <sheets>
    <sheet name="Feuil1" sheetId="1" r:id="rId1"/>
    <sheet name="Feuil1 (2)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F4" i="1"/>
</calcChain>
</file>

<file path=xl/sharedStrings.xml><?xml version="1.0" encoding="utf-8"?>
<sst xmlns="http://schemas.openxmlformats.org/spreadsheetml/2006/main" count="198" uniqueCount="140">
  <si>
    <t>HORAIRES</t>
  </si>
  <si>
    <t>10h30</t>
  </si>
  <si>
    <t>10h30-11h15</t>
  </si>
  <si>
    <t>11h15-11h45</t>
  </si>
  <si>
    <t>11h45-12h</t>
  </si>
  <si>
    <t>12h-13h</t>
  </si>
  <si>
    <t>observation du soleil</t>
  </si>
  <si>
    <t>19h-20h</t>
  </si>
  <si>
    <t>8h30-9h15</t>
  </si>
  <si>
    <t>installation internat lycée</t>
  </si>
  <si>
    <t>trajet marseille-manosque</t>
  </si>
  <si>
    <t>8h30-10h30</t>
  </si>
  <si>
    <t>DATES séjour</t>
  </si>
  <si>
    <t>13h30-14h30</t>
  </si>
  <si>
    <t>trajet Centre Astro - OHP ?</t>
  </si>
  <si>
    <t>14h30-15h30</t>
  </si>
  <si>
    <t>15h30-17h00</t>
  </si>
  <si>
    <t>Vis. OHP / Renc. Chercheur</t>
  </si>
  <si>
    <t>17h00-18h00</t>
  </si>
  <si>
    <t>CEMEA</t>
  </si>
  <si>
    <t>Dîner à 19h</t>
  </si>
  <si>
    <t>18h00-19h00</t>
  </si>
  <si>
    <t>Arrivée au lycée les iscles</t>
  </si>
  <si>
    <t>arrivée Centre Astro</t>
  </si>
  <si>
    <t>21h30-00h30</t>
  </si>
  <si>
    <t>00h30-01h00</t>
  </si>
  <si>
    <t>trajet St Michel/Manosque</t>
  </si>
  <si>
    <t>Soirée GIONO Centre Astro</t>
  </si>
  <si>
    <t>09h30-10h00</t>
  </si>
  <si>
    <t>Trajet manosque-st michel</t>
  </si>
  <si>
    <t>Trajet St michel-Forcalquier</t>
  </si>
  <si>
    <t xml:space="preserve">13h00-13h30 </t>
  </si>
  <si>
    <t>Trajet Forcalquier-St michel</t>
  </si>
  <si>
    <t>Déjeuner à 12h au CA</t>
  </si>
  <si>
    <t>Déjeuner à 13h30 au CA</t>
  </si>
  <si>
    <t>14h30-16h00</t>
  </si>
  <si>
    <t>16h00-17h30</t>
  </si>
  <si>
    <t>Rencontre avec S. NICOLAY et D. SHON au Sidérostat</t>
  </si>
  <si>
    <t>17h30-19h00</t>
  </si>
  <si>
    <t>19h00-20h30</t>
  </si>
  <si>
    <t>Concert accoustique Sidéorstat</t>
  </si>
  <si>
    <t>Dîner à 20h30 avec RMHP au CA</t>
  </si>
  <si>
    <t>Trajet St Michel/Manosque</t>
  </si>
  <si>
    <t>Petit déjeuner à 9h00 au CA</t>
  </si>
  <si>
    <t>9h30-10h00</t>
  </si>
  <si>
    <t>10h00-10h30</t>
  </si>
  <si>
    <t>10h30-11h30</t>
  </si>
  <si>
    <t>13h30-15h30</t>
  </si>
  <si>
    <t>Atelier d'écoute à Forcalquier</t>
  </si>
  <si>
    <t>18h30-19h00</t>
  </si>
  <si>
    <t>Trajet Forcalquier- DAUPHIN</t>
  </si>
  <si>
    <t>Concert à DAUPHIN</t>
  </si>
  <si>
    <t>Dîner à 20h30  au CA</t>
  </si>
  <si>
    <t>21h30-23h30</t>
  </si>
  <si>
    <t>Soirée Observation T760 au CA</t>
  </si>
  <si>
    <t>23h30-00h00</t>
  </si>
  <si>
    <t>10h00-12h00</t>
  </si>
  <si>
    <r>
      <rPr>
        <sz val="12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EMEA</t>
    </r>
  </si>
  <si>
    <t>Départ du groupe</t>
  </si>
  <si>
    <t>luthier Forcalquier</t>
  </si>
  <si>
    <t>12h00-13h00</t>
  </si>
  <si>
    <t>23h00-22h30</t>
  </si>
  <si>
    <t>Pique-Nique 12h00 - 13h00 au Carillon de Forcalquier par CA</t>
  </si>
  <si>
    <t>Cathédrale atelier choral</t>
  </si>
  <si>
    <t>15h30-16h30</t>
  </si>
  <si>
    <t>16h30-17h30</t>
  </si>
  <si>
    <t>CEMEA dont le goûter</t>
  </si>
  <si>
    <t>Artemisia</t>
  </si>
  <si>
    <t>Rencontre avec les diff. parties prenantes du projet + CEMEA</t>
  </si>
  <si>
    <t>10h00-11h15</t>
  </si>
  <si>
    <t>11h15-12h00</t>
  </si>
  <si>
    <t>bilan séjour cemea+ CA+RM</t>
  </si>
  <si>
    <t>Déjeuner à 12h00 à 13h au CA</t>
  </si>
  <si>
    <t>13h00-14h00</t>
  </si>
  <si>
    <t>14h-14h30</t>
  </si>
  <si>
    <t>15h30-16h00</t>
  </si>
  <si>
    <t>16h00</t>
  </si>
  <si>
    <t>répétition publique avec Kossenko ?</t>
  </si>
  <si>
    <t>Dominique et présentation équipe astro</t>
  </si>
  <si>
    <t>répétition publique ?</t>
  </si>
  <si>
    <t>23h00-23h30</t>
  </si>
  <si>
    <t>20h30-23h00</t>
  </si>
  <si>
    <t>Trajet DAUPHIN-Centre astro</t>
  </si>
  <si>
    <t>16h30-17h00</t>
  </si>
  <si>
    <t>trajet OHP - Centre Astro</t>
  </si>
  <si>
    <t>20h00-21h00</t>
  </si>
  <si>
    <t xml:space="preserve">
Soirée GIONO Centre Astro</t>
  </si>
  <si>
    <t xml:space="preserve">Dîner à 19h </t>
  </si>
  <si>
    <t>17h00-18h30</t>
  </si>
  <si>
    <t>20h30-20h45</t>
  </si>
  <si>
    <t xml:space="preserve">Dîner à 20h45 au CA </t>
  </si>
  <si>
    <t>18h30-19h</t>
  </si>
  <si>
    <t>installation internat lycée CEMEA</t>
  </si>
  <si>
    <t>Déjeuner à 12h00 - 13h00 au CA</t>
  </si>
  <si>
    <t>Trajet</t>
  </si>
  <si>
    <t>Visite ARTEMISIA Forcalquier : université des saveurs et des senteurs (culture scientifique)</t>
  </si>
  <si>
    <t>Concert pédagogique  Sidérostat</t>
  </si>
  <si>
    <t>Cathédrale de Forcalquier atelier choral (intervention Yves Bergé, Stéphan Nicolay, organiste)</t>
  </si>
  <si>
    <t>16h30-17h45</t>
  </si>
  <si>
    <t>17h45-18h00</t>
  </si>
  <si>
    <t>Concert à DAUPHIN-arrivée église 18h30</t>
  </si>
  <si>
    <t>18h00-18h30</t>
  </si>
  <si>
    <t>Visite village Dauphin</t>
  </si>
  <si>
    <t>10h00-10h15</t>
  </si>
  <si>
    <t>10h15-11h45</t>
  </si>
  <si>
    <t xml:space="preserve">11h45-12h00 </t>
  </si>
  <si>
    <t>Atelier d'écoute à Forcalquier + parcours professionnel avec Jean-Guihen Queyras</t>
  </si>
  <si>
    <t>13h00-13h15</t>
  </si>
  <si>
    <t>Trajet St michel-Mane</t>
  </si>
  <si>
    <t>Trajet Mane - Forcalquier</t>
  </si>
  <si>
    <t>13h15-14h15</t>
  </si>
  <si>
    <t>14h15-14h30</t>
  </si>
  <si>
    <t>CEMEA - goûter</t>
  </si>
  <si>
    <t>CEMEA présentation de leur structure</t>
  </si>
  <si>
    <t>Soirée festive Discussion-rencontres musiciens, chercheurs,  intervenants</t>
  </si>
  <si>
    <t>Répétition publique/concert
installation des élèves 10h15</t>
  </si>
  <si>
    <t>Visite Musée de Salagon : prieuré, jardins (musique et culture scientifique)</t>
  </si>
  <si>
    <t>13h15-13h30</t>
  </si>
  <si>
    <t>trajet Centre Astro - OHP</t>
  </si>
  <si>
    <t>13h30-15h00</t>
  </si>
  <si>
    <t>15h00-15h15</t>
  </si>
  <si>
    <t>Observation du soleil</t>
  </si>
  <si>
    <t>Arrivée au lycée les Iscles Manosque</t>
  </si>
  <si>
    <t>Conclusion : derniers échanges avant départ + goûter / CEMEA</t>
  </si>
  <si>
    <t>17h45-18h45</t>
  </si>
  <si>
    <t>Présentation de l'organisation d'un festival : territoire, institutions, association, etc.</t>
  </si>
  <si>
    <t>CEMEA - Accompagnement des activités : discussions, échanges autour du programme proposé</t>
  </si>
  <si>
    <t>CEMEA et Centre astro - Visite village Saint-Michel l'Observatoire : visite commentée du site, de l'expositiondu Château d'Agoult et de l'église haute.
Goûter</t>
  </si>
  <si>
    <r>
      <t>CEMEA - Accompagnement des activités : discussions, échanges autour du programme proposé</t>
    </r>
    <r>
      <rPr>
        <sz val="9"/>
        <color rgb="FFFF0000"/>
        <rFont val="Calibri"/>
        <family val="2"/>
        <scheme val="minor"/>
      </rPr>
      <t xml:space="preserve"> 
ou conférence  neuroscientifique Daniele Schön : musique et émotion </t>
    </r>
  </si>
  <si>
    <t>14h00-15h15</t>
  </si>
  <si>
    <t>15h15-17h45</t>
  </si>
  <si>
    <t>10h00-11h00</t>
  </si>
  <si>
    <t>11h00-12h00</t>
  </si>
  <si>
    <t>Bilan séjour avec partenaires (30 min)+ présentation des articles-photographies, etc. sur le séjour des élèves (30 min)</t>
  </si>
  <si>
    <t>Arrivée Centre Astro + accueil en musique Région/partenaires</t>
  </si>
  <si>
    <t>Visite OHP-CNRS / Rencontre Chercheur + parcours du sentier sur la biodiversité des forêts, l'écologie</t>
  </si>
  <si>
    <t xml:space="preserve">Présentation de l'équipe du Centre astro par Fabien Marquet, Directeur. 
Intervention de Dominique Ducerf sur l'histoire du lieu astronomie/histoire d'Harmonia Mundi </t>
  </si>
  <si>
    <t>CEMEA : discussions, échanges, activités autour du programme proposé</t>
  </si>
  <si>
    <t>Rencontre avec S. NICOLAY  au Sidérostat : conférence sur la Musique des sphères</t>
  </si>
  <si>
    <r>
      <t>Atelier communication Dominique Martinez +</t>
    </r>
    <r>
      <rPr>
        <b/>
        <sz val="10"/>
        <color theme="1"/>
        <rFont val="Calibri"/>
        <family val="2"/>
        <scheme val="minor"/>
      </rPr>
      <t xml:space="preserve"> CEMEA</t>
    </r>
    <r>
      <rPr>
        <sz val="10"/>
        <color theme="1"/>
        <rFont val="Calibri"/>
        <family val="2"/>
        <scheme val="minor"/>
      </rPr>
      <t xml:space="preserve"> +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</si>
</sst>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4" xfId="0" applyFill="1" applyBorder="1"/>
    <xf numFmtId="0" fontId="0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3" borderId="1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3" xfId="0" applyFill="1" applyBorder="1"/>
    <xf numFmtId="0" fontId="1" fillId="0" borderId="3" xfId="0" applyFont="1" applyBorder="1"/>
    <xf numFmtId="0" fontId="1" fillId="0" borderId="2" xfId="0" applyFont="1" applyBorder="1"/>
    <xf numFmtId="0" fontId="1" fillId="2" borderId="1" xfId="0" applyFont="1" applyFill="1" applyBorder="1"/>
    <xf numFmtId="0" fontId="0" fillId="4" borderId="3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3" xfId="0" applyFill="1" applyBorder="1"/>
    <xf numFmtId="0" fontId="2" fillId="7" borderId="1" xfId="0" applyFont="1" applyFill="1" applyBorder="1"/>
    <xf numFmtId="0" fontId="0" fillId="4" borderId="3" xfId="0" applyFill="1" applyBorder="1"/>
    <xf numFmtId="0" fontId="3" fillId="0" borderId="1" xfId="0" applyFont="1" applyFill="1" applyBorder="1"/>
    <xf numFmtId="0" fontId="2" fillId="8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8" borderId="1" xfId="0" applyFill="1" applyBorder="1"/>
    <xf numFmtId="0" fontId="0" fillId="6" borderId="2" xfId="0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8" borderId="3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0" fillId="8" borderId="3" xfId="0" applyFill="1" applyBorder="1" applyAlignment="1">
      <alignment horizontal="left" vertical="center" wrapText="1"/>
    </xf>
    <xf numFmtId="0" fontId="0" fillId="4" borderId="1" xfId="0" applyFill="1" applyBorder="1" applyAlignment="1">
      <alignment wrapText="1"/>
    </xf>
    <xf numFmtId="0" fontId="0" fillId="8" borderId="2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8" borderId="1" xfId="0" applyFill="1" applyBorder="1" applyAlignment="1">
      <alignment horizontal="left" vertical="center" wrapText="1"/>
    </xf>
    <xf numFmtId="0" fontId="0" fillId="0" borderId="4" xfId="0" applyBorder="1"/>
    <xf numFmtId="0" fontId="0" fillId="10" borderId="4" xfId="0" applyFill="1" applyBorder="1"/>
    <xf numFmtId="0" fontId="0" fillId="10" borderId="1" xfId="0" applyFont="1" applyFill="1" applyBorder="1"/>
    <xf numFmtId="0" fontId="1" fillId="10" borderId="1" xfId="0" applyFont="1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8" borderId="1" xfId="0" applyFill="1" applyBorder="1" applyAlignment="1">
      <alignment wrapText="1"/>
    </xf>
    <xf numFmtId="0" fontId="2" fillId="8" borderId="1" xfId="0" applyFont="1" applyFill="1" applyBorder="1"/>
    <xf numFmtId="0" fontId="0" fillId="5" borderId="1" xfId="0" applyFill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6" borderId="7" xfId="0" applyFill="1" applyBorder="1" applyAlignment="1">
      <alignment horizontal="center" wrapText="1"/>
    </xf>
    <xf numFmtId="0" fontId="0" fillId="5" borderId="3" xfId="0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6" fillId="6" borderId="1" xfId="0" applyFont="1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4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5" borderId="8" xfId="0" applyFill="1" applyBorder="1"/>
    <xf numFmtId="0" fontId="0" fillId="5" borderId="10" xfId="0" applyFill="1" applyBorder="1"/>
    <xf numFmtId="0" fontId="8" fillId="4" borderId="2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16" fontId="0" fillId="0" borderId="7" xfId="0" applyNumberFormat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16" fontId="0" fillId="0" borderId="7" xfId="0" applyNumberFormat="1" applyBorder="1" applyAlignment="1">
      <alignment horizontal="center" wrapText="1"/>
    </xf>
    <xf numFmtId="16" fontId="0" fillId="0" borderId="8" xfId="0" applyNumberFormat="1" applyBorder="1" applyAlignment="1">
      <alignment horizontal="center" wrapText="1"/>
    </xf>
    <xf numFmtId="16" fontId="0" fillId="0" borderId="9" xfId="0" applyNumberFormat="1" applyBorder="1" applyAlignment="1">
      <alignment horizontal="center" wrapText="1"/>
    </xf>
    <xf numFmtId="16" fontId="0" fillId="0" borderId="10" xfId="0" applyNumberFormat="1" applyBorder="1" applyAlignment="1">
      <alignment horizont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0" fillId="3" borderId="2" xfId="0" applyFill="1" applyBorder="1"/>
    <xf numFmtId="0" fontId="0" fillId="3" borderId="6" xfId="0" applyFill="1" applyBorder="1"/>
    <xf numFmtId="0" fontId="0" fillId="3" borderId="3" xfId="0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1" fillId="3" borderId="3" xfId="0" applyFont="1" applyFill="1" applyBorder="1"/>
    <xf numFmtId="0" fontId="1" fillId="0" borderId="6" xfId="0" applyFont="1" applyBorder="1" applyAlignment="1">
      <alignment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wrapText="1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D1" zoomScale="115" zoomScaleNormal="115" workbookViewId="0">
      <selection activeCell="M11" sqref="M11"/>
    </sheetView>
  </sheetViews>
  <sheetFormatPr baseColWidth="10" defaultRowHeight="15" x14ac:dyDescent="0.25"/>
  <cols>
    <col min="2" max="2" width="12.7109375" customWidth="1"/>
    <col min="3" max="3" width="14" customWidth="1"/>
    <col min="4" max="4" width="25.140625" customWidth="1"/>
    <col min="5" max="5" width="13.7109375" customWidth="1"/>
    <col min="6" max="6" width="30.85546875" customWidth="1"/>
    <col min="7" max="7" width="19.28515625" customWidth="1"/>
    <col min="8" max="8" width="34.140625" customWidth="1"/>
    <col min="9" max="9" width="16.42578125" customWidth="1"/>
    <col min="10" max="10" width="31.140625" customWidth="1"/>
  </cols>
  <sheetData>
    <row r="1" spans="1:10" x14ac:dyDescent="0.25">
      <c r="A1" s="76"/>
      <c r="B1" s="78" t="s">
        <v>12</v>
      </c>
      <c r="C1" s="85">
        <v>44034</v>
      </c>
      <c r="D1" s="86"/>
      <c r="E1" s="80">
        <v>44035</v>
      </c>
      <c r="F1" s="81"/>
      <c r="G1" s="80">
        <v>44036</v>
      </c>
      <c r="H1" s="81"/>
      <c r="I1" s="80">
        <v>44037</v>
      </c>
      <c r="J1" s="81"/>
    </row>
    <row r="2" spans="1:10" x14ac:dyDescent="0.25">
      <c r="A2" s="77"/>
      <c r="B2" s="79"/>
      <c r="C2" s="87"/>
      <c r="D2" s="88"/>
      <c r="E2" s="82"/>
      <c r="F2" s="83"/>
      <c r="G2" s="82"/>
      <c r="H2" s="83"/>
      <c r="I2" s="82"/>
      <c r="J2" s="83"/>
    </row>
    <row r="3" spans="1:10" x14ac:dyDescent="0.25">
      <c r="A3" s="73" t="s">
        <v>0</v>
      </c>
      <c r="B3" s="14" t="s">
        <v>8</v>
      </c>
      <c r="C3" s="22" t="s">
        <v>11</v>
      </c>
      <c r="D3" s="20" t="s">
        <v>94</v>
      </c>
      <c r="E3" s="61" t="s">
        <v>43</v>
      </c>
      <c r="F3" s="62"/>
      <c r="G3" s="61" t="s">
        <v>43</v>
      </c>
      <c r="H3" s="62"/>
      <c r="I3" s="61" t="s">
        <v>43</v>
      </c>
      <c r="J3" s="62"/>
    </row>
    <row r="4" spans="1:10" ht="45" x14ac:dyDescent="0.25">
      <c r="A4" s="74"/>
      <c r="B4" s="9"/>
      <c r="C4" s="12" t="s">
        <v>1</v>
      </c>
      <c r="D4" s="58" t="s">
        <v>122</v>
      </c>
      <c r="E4" s="5" t="s">
        <v>44</v>
      </c>
      <c r="F4" s="59" t="str">
        <f>$H$4</f>
        <v>CEMEA - Accompagnement des activités : discussions, échanges autour du programme proposé</v>
      </c>
      <c r="G4" s="27" t="s">
        <v>44</v>
      </c>
      <c r="H4" s="59" t="s">
        <v>126</v>
      </c>
      <c r="I4" s="27" t="s">
        <v>44</v>
      </c>
      <c r="J4" s="59" t="str">
        <f>$H$4</f>
        <v>CEMEA - Accompagnement des activités : discussions, échanges autour du programme proposé</v>
      </c>
    </row>
    <row r="5" spans="1:10" ht="15" customHeight="1" x14ac:dyDescent="0.25">
      <c r="A5" s="74"/>
      <c r="B5" s="10"/>
      <c r="C5" s="45" t="s">
        <v>2</v>
      </c>
      <c r="D5" s="57" t="s">
        <v>92</v>
      </c>
      <c r="E5" s="30" t="s">
        <v>103</v>
      </c>
      <c r="F5" s="17" t="s">
        <v>30</v>
      </c>
      <c r="G5" s="5" t="s">
        <v>103</v>
      </c>
      <c r="H5" s="17" t="s">
        <v>30</v>
      </c>
      <c r="I5" s="71" t="s">
        <v>131</v>
      </c>
      <c r="J5" s="100" t="s">
        <v>125</v>
      </c>
    </row>
    <row r="6" spans="1:10" x14ac:dyDescent="0.25">
      <c r="A6" s="74"/>
      <c r="B6" s="10"/>
      <c r="C6" s="5" t="s">
        <v>3</v>
      </c>
      <c r="D6" s="17" t="s">
        <v>29</v>
      </c>
      <c r="E6" s="46" t="s">
        <v>104</v>
      </c>
      <c r="F6" s="23" t="s">
        <v>59</v>
      </c>
      <c r="G6" s="71" t="s">
        <v>46</v>
      </c>
      <c r="H6" s="98" t="s">
        <v>115</v>
      </c>
      <c r="I6" s="72"/>
      <c r="J6" s="101"/>
    </row>
    <row r="7" spans="1:10" ht="60" x14ac:dyDescent="0.25">
      <c r="A7" s="74"/>
      <c r="B7" s="11"/>
      <c r="C7" s="13" t="s">
        <v>4</v>
      </c>
      <c r="D7" s="60" t="s">
        <v>134</v>
      </c>
      <c r="E7" s="52" t="s">
        <v>105</v>
      </c>
      <c r="F7" s="53" t="s">
        <v>32</v>
      </c>
      <c r="G7" s="72"/>
      <c r="H7" s="99"/>
      <c r="I7" s="36" t="s">
        <v>132</v>
      </c>
      <c r="J7" s="37" t="s">
        <v>133</v>
      </c>
    </row>
    <row r="8" spans="1:10" x14ac:dyDescent="0.25">
      <c r="A8" s="74"/>
      <c r="B8" s="14" t="s">
        <v>5</v>
      </c>
      <c r="C8" s="61" t="s">
        <v>33</v>
      </c>
      <c r="D8" s="62"/>
      <c r="E8" s="61" t="s">
        <v>93</v>
      </c>
      <c r="F8" s="62"/>
      <c r="G8" s="61" t="s">
        <v>62</v>
      </c>
      <c r="H8" s="62"/>
      <c r="I8" s="61" t="s">
        <v>93</v>
      </c>
      <c r="J8" s="62"/>
    </row>
    <row r="9" spans="1:10" ht="17.25" customHeight="1" x14ac:dyDescent="0.25">
      <c r="A9" s="74"/>
      <c r="B9" s="102"/>
      <c r="C9" s="12" t="s">
        <v>117</v>
      </c>
      <c r="D9" s="55" t="s">
        <v>118</v>
      </c>
      <c r="E9" s="71" t="s">
        <v>73</v>
      </c>
      <c r="F9" s="89" t="s">
        <v>138</v>
      </c>
      <c r="G9" s="63" t="s">
        <v>47</v>
      </c>
      <c r="H9" s="109" t="s">
        <v>106</v>
      </c>
      <c r="I9" s="36" t="s">
        <v>107</v>
      </c>
      <c r="J9" s="51" t="s">
        <v>108</v>
      </c>
    </row>
    <row r="10" spans="1:10" ht="20.25" customHeight="1" x14ac:dyDescent="0.25">
      <c r="A10" s="74"/>
      <c r="B10" s="103"/>
      <c r="C10" s="71" t="s">
        <v>119</v>
      </c>
      <c r="D10" s="112" t="s">
        <v>135</v>
      </c>
      <c r="E10" s="72"/>
      <c r="F10" s="90"/>
      <c r="G10" s="108"/>
      <c r="H10" s="110"/>
      <c r="I10" s="71" t="s">
        <v>110</v>
      </c>
      <c r="J10" s="67" t="s">
        <v>116</v>
      </c>
    </row>
    <row r="11" spans="1:10" ht="20.25" customHeight="1" x14ac:dyDescent="0.25">
      <c r="A11" s="74"/>
      <c r="B11" s="103"/>
      <c r="C11" s="94"/>
      <c r="D11" s="113"/>
      <c r="E11" s="71" t="s">
        <v>129</v>
      </c>
      <c r="F11" s="115" t="s">
        <v>139</v>
      </c>
      <c r="G11" s="108"/>
      <c r="H11" s="110"/>
      <c r="I11" s="72"/>
      <c r="J11" s="68"/>
    </row>
    <row r="12" spans="1:10" ht="20.25" customHeight="1" x14ac:dyDescent="0.25">
      <c r="A12" s="74"/>
      <c r="B12" s="103"/>
      <c r="C12" s="72"/>
      <c r="D12" s="114"/>
      <c r="E12" s="72"/>
      <c r="F12" s="116"/>
      <c r="G12" s="64"/>
      <c r="H12" s="111"/>
      <c r="I12" s="47" t="s">
        <v>111</v>
      </c>
      <c r="J12" s="17" t="s">
        <v>109</v>
      </c>
    </row>
    <row r="13" spans="1:10" ht="45" x14ac:dyDescent="0.25">
      <c r="A13" s="74"/>
      <c r="B13" s="103"/>
      <c r="C13" s="48" t="s">
        <v>120</v>
      </c>
      <c r="D13" s="56" t="s">
        <v>84</v>
      </c>
      <c r="E13" s="71" t="s">
        <v>130</v>
      </c>
      <c r="F13" s="91" t="s">
        <v>127</v>
      </c>
      <c r="G13" s="71" t="s">
        <v>64</v>
      </c>
      <c r="H13" s="69" t="s">
        <v>97</v>
      </c>
      <c r="I13" s="5" t="s">
        <v>15</v>
      </c>
      <c r="J13" s="34" t="s">
        <v>95</v>
      </c>
    </row>
    <row r="14" spans="1:10" ht="30" x14ac:dyDescent="0.25">
      <c r="A14" s="74"/>
      <c r="B14" s="103"/>
      <c r="C14" s="5" t="s">
        <v>64</v>
      </c>
      <c r="D14" s="16" t="s">
        <v>121</v>
      </c>
      <c r="E14" s="94"/>
      <c r="F14" s="92"/>
      <c r="G14" s="72"/>
      <c r="H14" s="70"/>
      <c r="I14" s="5" t="s">
        <v>64</v>
      </c>
      <c r="J14" s="59" t="s">
        <v>123</v>
      </c>
    </row>
    <row r="15" spans="1:10" x14ac:dyDescent="0.25">
      <c r="A15" s="74"/>
      <c r="B15" s="103"/>
      <c r="C15" s="5" t="s">
        <v>83</v>
      </c>
      <c r="D15" s="42" t="s">
        <v>112</v>
      </c>
      <c r="E15" s="72"/>
      <c r="F15" s="93"/>
      <c r="G15" s="29" t="s">
        <v>98</v>
      </c>
      <c r="H15" s="42" t="s">
        <v>112</v>
      </c>
      <c r="I15" s="5"/>
      <c r="J15" s="1"/>
    </row>
    <row r="16" spans="1:10" ht="30" customHeight="1" x14ac:dyDescent="0.25">
      <c r="A16" s="74"/>
      <c r="B16" s="103"/>
      <c r="C16" s="97" t="s">
        <v>88</v>
      </c>
      <c r="D16" s="95" t="s">
        <v>136</v>
      </c>
      <c r="E16" s="63" t="s">
        <v>124</v>
      </c>
      <c r="F16" s="119" t="s">
        <v>128</v>
      </c>
      <c r="G16" s="29" t="s">
        <v>99</v>
      </c>
      <c r="H16" s="17" t="s">
        <v>50</v>
      </c>
      <c r="I16" s="1"/>
      <c r="J16" s="1"/>
    </row>
    <row r="17" spans="1:13" ht="30" customHeight="1" x14ac:dyDescent="0.25">
      <c r="A17" s="74"/>
      <c r="B17" s="103"/>
      <c r="C17" s="97"/>
      <c r="D17" s="96"/>
      <c r="E17" s="64"/>
      <c r="F17" s="120"/>
      <c r="G17" s="28" t="s">
        <v>101</v>
      </c>
      <c r="H17" s="50" t="s">
        <v>102</v>
      </c>
      <c r="I17" s="1"/>
      <c r="J17" s="1"/>
    </row>
    <row r="18" spans="1:13" ht="30" x14ac:dyDescent="0.25">
      <c r="A18" s="74"/>
      <c r="B18" s="103"/>
      <c r="C18" s="97"/>
      <c r="D18" s="96"/>
      <c r="E18" s="71" t="s">
        <v>39</v>
      </c>
      <c r="F18" s="98" t="s">
        <v>96</v>
      </c>
      <c r="G18" s="28" t="s">
        <v>39</v>
      </c>
      <c r="H18" s="49" t="s">
        <v>100</v>
      </c>
      <c r="I18" s="1"/>
      <c r="J18" s="6"/>
    </row>
    <row r="19" spans="1:13" x14ac:dyDescent="0.25">
      <c r="A19" s="74"/>
      <c r="B19" s="103"/>
      <c r="C19" s="97"/>
      <c r="D19" s="96"/>
      <c r="E19" s="94"/>
      <c r="F19" s="117"/>
      <c r="G19" s="63" t="s">
        <v>89</v>
      </c>
      <c r="H19" s="65" t="s">
        <v>82</v>
      </c>
      <c r="I19" s="38"/>
      <c r="J19" s="6"/>
    </row>
    <row r="20" spans="1:13" ht="30" x14ac:dyDescent="0.25">
      <c r="A20" s="74"/>
      <c r="B20" s="104"/>
      <c r="C20" s="44" t="s">
        <v>91</v>
      </c>
      <c r="D20" s="54" t="s">
        <v>113</v>
      </c>
      <c r="E20" s="72"/>
      <c r="F20" s="118"/>
      <c r="G20" s="64"/>
      <c r="H20" s="66"/>
      <c r="I20" s="38"/>
      <c r="J20" s="6"/>
    </row>
    <row r="21" spans="1:13" x14ac:dyDescent="0.25">
      <c r="A21" s="74"/>
      <c r="B21" s="14" t="s">
        <v>7</v>
      </c>
      <c r="C21" s="61" t="s">
        <v>87</v>
      </c>
      <c r="D21" s="62"/>
      <c r="E21" s="84" t="s">
        <v>41</v>
      </c>
      <c r="F21" s="62"/>
      <c r="G21" s="61" t="s">
        <v>90</v>
      </c>
      <c r="H21" s="62"/>
      <c r="I21" s="3"/>
      <c r="J21" s="7"/>
      <c r="M21" s="4"/>
    </row>
    <row r="22" spans="1:13" ht="45" x14ac:dyDescent="0.25">
      <c r="A22" s="74"/>
      <c r="B22" s="105"/>
      <c r="C22" s="41" t="s">
        <v>85</v>
      </c>
      <c r="D22" s="59" t="s">
        <v>137</v>
      </c>
      <c r="E22" s="71" t="s">
        <v>81</v>
      </c>
      <c r="F22" s="69" t="s">
        <v>114</v>
      </c>
      <c r="G22" s="71" t="s">
        <v>53</v>
      </c>
      <c r="H22" s="98" t="s">
        <v>54</v>
      </c>
      <c r="I22" s="39"/>
      <c r="J22" s="40"/>
      <c r="M22" s="4"/>
    </row>
    <row r="23" spans="1:13" ht="30" x14ac:dyDescent="0.25">
      <c r="A23" s="74"/>
      <c r="B23" s="106"/>
      <c r="C23" s="48" t="s">
        <v>24</v>
      </c>
      <c r="D23" s="43" t="s">
        <v>86</v>
      </c>
      <c r="E23" s="72"/>
      <c r="F23" s="70"/>
      <c r="G23" s="72"/>
      <c r="H23" s="118"/>
      <c r="I23" s="1"/>
      <c r="J23" s="7"/>
    </row>
    <row r="24" spans="1:13" x14ac:dyDescent="0.25">
      <c r="A24" s="75"/>
      <c r="B24" s="107"/>
      <c r="C24" s="5" t="s">
        <v>25</v>
      </c>
      <c r="D24" s="17" t="s">
        <v>26</v>
      </c>
      <c r="E24" s="5" t="s">
        <v>80</v>
      </c>
      <c r="F24" s="17" t="s">
        <v>42</v>
      </c>
      <c r="G24" s="5" t="s">
        <v>55</v>
      </c>
      <c r="H24" s="17" t="s">
        <v>42</v>
      </c>
      <c r="I24" s="1"/>
      <c r="J24" s="8"/>
    </row>
  </sheetData>
  <mergeCells count="49">
    <mergeCell ref="B9:B20"/>
    <mergeCell ref="B22:B24"/>
    <mergeCell ref="G9:G12"/>
    <mergeCell ref="H9:H12"/>
    <mergeCell ref="C10:C12"/>
    <mergeCell ref="D10:D12"/>
    <mergeCell ref="E11:E12"/>
    <mergeCell ref="F11:F12"/>
    <mergeCell ref="E22:E23"/>
    <mergeCell ref="F22:F23"/>
    <mergeCell ref="F18:F20"/>
    <mergeCell ref="E18:E20"/>
    <mergeCell ref="E16:E17"/>
    <mergeCell ref="F16:F17"/>
    <mergeCell ref="G22:G23"/>
    <mergeCell ref="H22:H23"/>
    <mergeCell ref="I1:J2"/>
    <mergeCell ref="I3:J3"/>
    <mergeCell ref="G1:H2"/>
    <mergeCell ref="G6:G7"/>
    <mergeCell ref="H6:H7"/>
    <mergeCell ref="I5:I6"/>
    <mergeCell ref="J5:J6"/>
    <mergeCell ref="G3:H3"/>
    <mergeCell ref="A3:A24"/>
    <mergeCell ref="A1:A2"/>
    <mergeCell ref="B1:B2"/>
    <mergeCell ref="E3:F3"/>
    <mergeCell ref="E1:F2"/>
    <mergeCell ref="E8:F8"/>
    <mergeCell ref="E21:F21"/>
    <mergeCell ref="C21:D21"/>
    <mergeCell ref="C8:D8"/>
    <mergeCell ref="C1:D2"/>
    <mergeCell ref="F9:F10"/>
    <mergeCell ref="F13:F15"/>
    <mergeCell ref="E9:E10"/>
    <mergeCell ref="E13:E15"/>
    <mergeCell ref="D16:D19"/>
    <mergeCell ref="C16:C19"/>
    <mergeCell ref="G21:H21"/>
    <mergeCell ref="G8:H8"/>
    <mergeCell ref="G19:G20"/>
    <mergeCell ref="H19:H20"/>
    <mergeCell ref="J10:J11"/>
    <mergeCell ref="H13:H14"/>
    <mergeCell ref="G13:G14"/>
    <mergeCell ref="I10:I11"/>
    <mergeCell ref="I8:J8"/>
  </mergeCells>
  <phoneticPr fontId="5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13" zoomScale="115" zoomScaleNormal="115" workbookViewId="0">
      <selection activeCell="F17" sqref="F17"/>
    </sheetView>
  </sheetViews>
  <sheetFormatPr baseColWidth="10" defaultRowHeight="15" x14ac:dyDescent="0.25"/>
  <cols>
    <col min="2" max="2" width="12.7109375" customWidth="1"/>
    <col min="3" max="3" width="14" customWidth="1"/>
    <col min="4" max="4" width="25.140625" customWidth="1"/>
    <col min="5" max="5" width="13.7109375" customWidth="1"/>
    <col min="6" max="6" width="28.140625" customWidth="1"/>
    <col min="7" max="7" width="19.28515625" customWidth="1"/>
    <col min="8" max="8" width="34.140625" customWidth="1"/>
    <col min="9" max="9" width="16.42578125" customWidth="1"/>
    <col min="10" max="10" width="25.5703125" customWidth="1"/>
  </cols>
  <sheetData>
    <row r="1" spans="1:13" x14ac:dyDescent="0.25">
      <c r="A1" s="76"/>
      <c r="B1" s="78" t="s">
        <v>12</v>
      </c>
      <c r="C1" s="85">
        <v>44034</v>
      </c>
      <c r="D1" s="86"/>
      <c r="E1" s="80">
        <v>44035</v>
      </c>
      <c r="F1" s="81"/>
      <c r="G1" s="80">
        <v>44036</v>
      </c>
      <c r="H1" s="81"/>
      <c r="I1" s="80">
        <v>44037</v>
      </c>
      <c r="J1" s="81"/>
    </row>
    <row r="2" spans="1:13" x14ac:dyDescent="0.25">
      <c r="A2" s="77"/>
      <c r="B2" s="79"/>
      <c r="C2" s="87"/>
      <c r="D2" s="88"/>
      <c r="E2" s="82"/>
      <c r="F2" s="83"/>
      <c r="G2" s="82"/>
      <c r="H2" s="83"/>
      <c r="I2" s="82"/>
      <c r="J2" s="83"/>
    </row>
    <row r="3" spans="1:13" x14ac:dyDescent="0.25">
      <c r="A3" s="73" t="s">
        <v>0</v>
      </c>
      <c r="B3" s="14" t="s">
        <v>8</v>
      </c>
      <c r="C3" s="22" t="s">
        <v>11</v>
      </c>
      <c r="D3" s="20" t="s">
        <v>10</v>
      </c>
      <c r="E3" s="61" t="s">
        <v>43</v>
      </c>
      <c r="F3" s="62"/>
      <c r="G3" s="61" t="s">
        <v>43</v>
      </c>
      <c r="H3" s="62"/>
      <c r="I3" s="61" t="s">
        <v>43</v>
      </c>
      <c r="J3" s="62"/>
    </row>
    <row r="4" spans="1:13" x14ac:dyDescent="0.25">
      <c r="A4" s="74"/>
      <c r="B4" s="9"/>
      <c r="C4" s="12" t="s">
        <v>1</v>
      </c>
      <c r="D4" s="19" t="s">
        <v>22</v>
      </c>
      <c r="E4" s="5" t="s">
        <v>28</v>
      </c>
      <c r="F4" s="17" t="s">
        <v>30</v>
      </c>
      <c r="G4" s="27" t="s">
        <v>44</v>
      </c>
      <c r="H4" s="26" t="s">
        <v>19</v>
      </c>
      <c r="I4" s="27" t="s">
        <v>44</v>
      </c>
      <c r="J4" s="26" t="s">
        <v>19</v>
      </c>
    </row>
    <row r="5" spans="1:13" ht="15" customHeight="1" x14ac:dyDescent="0.25">
      <c r="A5" s="74"/>
      <c r="B5" s="10"/>
      <c r="C5" s="5" t="s">
        <v>2</v>
      </c>
      <c r="D5" s="1" t="s">
        <v>9</v>
      </c>
      <c r="E5" s="30" t="s">
        <v>56</v>
      </c>
      <c r="F5" s="32" t="s">
        <v>59</v>
      </c>
      <c r="G5" s="5" t="s">
        <v>45</v>
      </c>
      <c r="H5" s="17" t="s">
        <v>30</v>
      </c>
      <c r="I5" s="121" t="s">
        <v>69</v>
      </c>
      <c r="J5" s="98" t="s">
        <v>68</v>
      </c>
    </row>
    <row r="6" spans="1:13" x14ac:dyDescent="0.25">
      <c r="A6" s="74"/>
      <c r="B6" s="10"/>
      <c r="C6" s="5" t="s">
        <v>3</v>
      </c>
      <c r="D6" s="17" t="s">
        <v>29</v>
      </c>
      <c r="E6" s="30" t="s">
        <v>60</v>
      </c>
      <c r="F6" s="31" t="s">
        <v>79</v>
      </c>
      <c r="G6" s="71" t="s">
        <v>46</v>
      </c>
      <c r="H6" s="124" t="s">
        <v>77</v>
      </c>
      <c r="I6" s="122"/>
      <c r="J6" s="118"/>
    </row>
    <row r="7" spans="1:13" ht="30" x14ac:dyDescent="0.25">
      <c r="A7" s="74"/>
      <c r="B7" s="11"/>
      <c r="C7" s="13" t="s">
        <v>4</v>
      </c>
      <c r="D7" s="2" t="s">
        <v>23</v>
      </c>
      <c r="E7" s="24" t="s">
        <v>31</v>
      </c>
      <c r="F7" s="17" t="s">
        <v>32</v>
      </c>
      <c r="G7" s="72"/>
      <c r="H7" s="99"/>
      <c r="I7" s="28" t="s">
        <v>70</v>
      </c>
      <c r="J7" s="33" t="s">
        <v>71</v>
      </c>
    </row>
    <row r="8" spans="1:13" x14ac:dyDescent="0.25">
      <c r="A8" s="74"/>
      <c r="B8" s="14" t="s">
        <v>5</v>
      </c>
      <c r="C8" s="61" t="s">
        <v>33</v>
      </c>
      <c r="D8" s="62"/>
      <c r="E8" s="61" t="s">
        <v>34</v>
      </c>
      <c r="F8" s="62"/>
      <c r="G8" s="61" t="s">
        <v>62</v>
      </c>
      <c r="H8" s="62"/>
      <c r="I8" s="61" t="s">
        <v>72</v>
      </c>
      <c r="J8" s="62"/>
    </row>
    <row r="9" spans="1:13" ht="17.25" customHeight="1" x14ac:dyDescent="0.25">
      <c r="A9" s="74"/>
      <c r="B9" s="9"/>
      <c r="C9" s="12" t="s">
        <v>13</v>
      </c>
      <c r="D9" s="15" t="s">
        <v>6</v>
      </c>
      <c r="E9" s="121" t="s">
        <v>35</v>
      </c>
      <c r="F9" s="127" t="s">
        <v>19</v>
      </c>
      <c r="G9" s="71" t="s">
        <v>47</v>
      </c>
      <c r="H9" s="129" t="s">
        <v>48</v>
      </c>
      <c r="I9" s="71" t="s">
        <v>73</v>
      </c>
      <c r="J9" s="127" t="s">
        <v>57</v>
      </c>
    </row>
    <row r="10" spans="1:13" ht="20.25" customHeight="1" x14ac:dyDescent="0.25">
      <c r="A10" s="74"/>
      <c r="B10" s="10"/>
      <c r="C10" s="5" t="s">
        <v>15</v>
      </c>
      <c r="D10" s="17" t="s">
        <v>14</v>
      </c>
      <c r="E10" s="122"/>
      <c r="F10" s="128"/>
      <c r="G10" s="72"/>
      <c r="H10" s="129"/>
      <c r="I10" s="72"/>
      <c r="J10" s="128"/>
    </row>
    <row r="11" spans="1:13" x14ac:dyDescent="0.25">
      <c r="A11" s="74"/>
      <c r="B11" s="10"/>
      <c r="C11" s="5" t="s">
        <v>16</v>
      </c>
      <c r="D11" s="16" t="s">
        <v>17</v>
      </c>
      <c r="E11" s="121" t="s">
        <v>36</v>
      </c>
      <c r="F11" s="123" t="s">
        <v>37</v>
      </c>
      <c r="G11" s="30" t="s">
        <v>64</v>
      </c>
      <c r="H11" s="35" t="s">
        <v>63</v>
      </c>
      <c r="I11" s="1" t="s">
        <v>74</v>
      </c>
      <c r="J11" s="17" t="s">
        <v>30</v>
      </c>
    </row>
    <row r="12" spans="1:13" x14ac:dyDescent="0.25">
      <c r="A12" s="74"/>
      <c r="B12" s="10"/>
      <c r="C12" s="5" t="s">
        <v>18</v>
      </c>
      <c r="D12" s="18" t="s">
        <v>19</v>
      </c>
      <c r="E12" s="122"/>
      <c r="F12" s="123"/>
      <c r="G12" s="30" t="s">
        <v>65</v>
      </c>
      <c r="H12" s="26" t="s">
        <v>66</v>
      </c>
      <c r="I12" s="1" t="s">
        <v>15</v>
      </c>
      <c r="J12" s="16" t="s">
        <v>67</v>
      </c>
    </row>
    <row r="13" spans="1:13" ht="30" x14ac:dyDescent="0.25">
      <c r="A13" s="74"/>
      <c r="B13" s="10"/>
      <c r="C13" s="5" t="s">
        <v>21</v>
      </c>
      <c r="D13" s="34" t="s">
        <v>78</v>
      </c>
      <c r="E13" s="5" t="s">
        <v>38</v>
      </c>
      <c r="F13" s="18" t="s">
        <v>19</v>
      </c>
      <c r="G13" s="29" t="s">
        <v>49</v>
      </c>
      <c r="H13" s="17" t="s">
        <v>50</v>
      </c>
      <c r="I13" s="1" t="s">
        <v>75</v>
      </c>
      <c r="J13" s="17" t="s">
        <v>30</v>
      </c>
    </row>
    <row r="14" spans="1:13" x14ac:dyDescent="0.25">
      <c r="A14" s="74"/>
      <c r="B14" s="11"/>
      <c r="C14" s="2"/>
      <c r="D14" s="2"/>
      <c r="E14" s="5" t="s">
        <v>39</v>
      </c>
      <c r="F14" s="25" t="s">
        <v>40</v>
      </c>
      <c r="G14" s="28" t="s">
        <v>39</v>
      </c>
      <c r="H14" s="25" t="s">
        <v>51</v>
      </c>
      <c r="I14" s="1" t="s">
        <v>76</v>
      </c>
      <c r="J14" s="1" t="s">
        <v>58</v>
      </c>
    </row>
    <row r="15" spans="1:13" x14ac:dyDescent="0.25">
      <c r="A15" s="74"/>
      <c r="B15" s="14" t="s">
        <v>7</v>
      </c>
      <c r="C15" s="61" t="s">
        <v>20</v>
      </c>
      <c r="D15" s="62"/>
      <c r="E15" s="61" t="s">
        <v>41</v>
      </c>
      <c r="F15" s="62"/>
      <c r="G15" s="61" t="s">
        <v>52</v>
      </c>
      <c r="H15" s="62"/>
      <c r="I15" s="3"/>
      <c r="J15" s="7"/>
      <c r="M15" s="4"/>
    </row>
    <row r="16" spans="1:13" x14ac:dyDescent="0.25">
      <c r="A16" s="74"/>
      <c r="B16" s="9"/>
      <c r="C16" s="5" t="s">
        <v>24</v>
      </c>
      <c r="D16" s="21" t="s">
        <v>27</v>
      </c>
      <c r="E16" s="5" t="s">
        <v>61</v>
      </c>
      <c r="F16" s="17" t="s">
        <v>42</v>
      </c>
      <c r="G16" s="71" t="s">
        <v>53</v>
      </c>
      <c r="H16" s="125" t="s">
        <v>54</v>
      </c>
      <c r="I16" s="1"/>
      <c r="J16" s="7"/>
    </row>
    <row r="17" spans="1:10" x14ac:dyDescent="0.25">
      <c r="A17" s="74"/>
      <c r="B17" s="10"/>
      <c r="C17" s="5" t="s">
        <v>25</v>
      </c>
      <c r="D17" s="17" t="s">
        <v>26</v>
      </c>
      <c r="E17" s="1"/>
      <c r="F17" s="1"/>
      <c r="G17" s="72"/>
      <c r="H17" s="126"/>
      <c r="I17" s="1"/>
      <c r="J17" s="8"/>
    </row>
    <row r="18" spans="1:10" x14ac:dyDescent="0.25">
      <c r="A18" s="75"/>
      <c r="B18" s="11"/>
      <c r="C18" s="1"/>
      <c r="D18" s="1"/>
      <c r="E18" s="1"/>
      <c r="F18" s="1"/>
      <c r="G18" s="5" t="s">
        <v>55</v>
      </c>
      <c r="H18" s="17" t="s">
        <v>42</v>
      </c>
      <c r="I18" s="1"/>
      <c r="J18" s="8"/>
    </row>
  </sheetData>
  <mergeCells count="31">
    <mergeCell ref="C15:D15"/>
    <mergeCell ref="E15:F15"/>
    <mergeCell ref="G15:H15"/>
    <mergeCell ref="I9:I10"/>
    <mergeCell ref="J9:J10"/>
    <mergeCell ref="E9:E10"/>
    <mergeCell ref="F9:F10"/>
    <mergeCell ref="G9:G10"/>
    <mergeCell ref="H9:H10"/>
    <mergeCell ref="I5:I6"/>
    <mergeCell ref="J5:J6"/>
    <mergeCell ref="E11:E12"/>
    <mergeCell ref="F11:F12"/>
    <mergeCell ref="A3:A18"/>
    <mergeCell ref="E3:F3"/>
    <mergeCell ref="G3:H3"/>
    <mergeCell ref="I3:J3"/>
    <mergeCell ref="G6:G7"/>
    <mergeCell ref="H6:H7"/>
    <mergeCell ref="C8:D8"/>
    <mergeCell ref="E8:F8"/>
    <mergeCell ref="G16:G17"/>
    <mergeCell ref="H16:H17"/>
    <mergeCell ref="G8:H8"/>
    <mergeCell ref="I8:J8"/>
    <mergeCell ref="I1:J2"/>
    <mergeCell ref="A1:A2"/>
    <mergeCell ref="B1:B2"/>
    <mergeCell ref="C1:D2"/>
    <mergeCell ref="E1:F2"/>
    <mergeCell ref="G1:H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 Mabile</dc:creator>
  <cp:lastModifiedBy>Isabelle Tourtet</cp:lastModifiedBy>
  <dcterms:created xsi:type="dcterms:W3CDTF">2020-01-15T20:24:49Z</dcterms:created>
  <dcterms:modified xsi:type="dcterms:W3CDTF">2020-10-14T07:43:52Z</dcterms:modified>
</cp:coreProperties>
</file>